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Relació partides" sheetId="1" r:id="rId1"/>
    <sheet name="Hoja2" sheetId="2" r:id="rId2"/>
    <sheet name="Hoja3" sheetId="3" r:id="rId3"/>
  </sheets>
  <definedNames>
    <definedName name="_xlnm._FilterDatabase" localSheetId="0" hidden="1">'Relació partides'!$A$3:$AE$9</definedName>
  </definedNames>
  <calcPr calcId="125725"/>
</workbook>
</file>

<file path=xl/calcChain.xml><?xml version="1.0" encoding="utf-8"?>
<calcChain xmlns="http://schemas.openxmlformats.org/spreadsheetml/2006/main">
  <c r="AE12" i="1"/>
  <c r="AD12"/>
  <c r="AC12"/>
  <c r="AB12"/>
  <c r="AA12"/>
  <c r="Z12"/>
  <c r="Y12"/>
  <c r="X12"/>
  <c r="W12"/>
  <c r="V12"/>
  <c r="U12"/>
  <c r="T12"/>
  <c r="S12"/>
  <c r="R12"/>
  <c r="Q12"/>
  <c r="P12"/>
  <c r="O12"/>
  <c r="N12"/>
  <c r="O9"/>
  <c r="P9"/>
  <c r="Q9"/>
  <c r="R9"/>
  <c r="S9"/>
  <c r="T9"/>
  <c r="U9"/>
  <c r="V9"/>
  <c r="W9"/>
  <c r="X9"/>
  <c r="Y9"/>
  <c r="Z9"/>
  <c r="AA9"/>
  <c r="AB9"/>
  <c r="AC9"/>
  <c r="AD9"/>
  <c r="AE9"/>
  <c r="N9"/>
</calcChain>
</file>

<file path=xl/sharedStrings.xml><?xml version="1.0" encoding="utf-8"?>
<sst xmlns="http://schemas.openxmlformats.org/spreadsheetml/2006/main" count="105" uniqueCount="74">
  <si>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</si>
  <si>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</si>
  <si>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</si>
  <si>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</si>
  <si>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</si>
  <si>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</si>
  <si>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</si>
  <si>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</si>
  <si>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</si>
  <si>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</si>
  <si>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</si>
  <si>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</si>
  <si>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</si>
  <si>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</si>
  <si>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</si>
  <si>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CAIB</t>
  </si>
  <si>
    <t>ATIB</t>
  </si>
  <si>
    <t>14.- Vicepresidència econòmica, de promoció empresarial i d'ocupació</t>
  </si>
  <si>
    <t>50.- Agència Tributària de les IB</t>
  </si>
  <si>
    <t>500.- Agència Tributària de les IB</t>
  </si>
  <si>
    <t>1.- Operacions no financeres</t>
  </si>
  <si>
    <t>A.- Operacions corrents</t>
  </si>
  <si>
    <t>3.- Taxes, preus públics i altres ingressos</t>
  </si>
  <si>
    <t>33.- Venda de béns</t>
  </si>
  <si>
    <t>339.- Venda d'altres béns</t>
  </si>
  <si>
    <t>33901.- Venda d'impresos</t>
  </si>
  <si>
    <t>38.- Reintegraments d'operacions corrents</t>
  </si>
  <si>
    <t>381.- Reintegraments del pressupost corrent</t>
  </si>
  <si>
    <t>38100.- Reintegraments del pressupost corrent</t>
  </si>
  <si>
    <t>4.- Transferències corrents</t>
  </si>
  <si>
    <t>45.- De comunitats autònomes</t>
  </si>
  <si>
    <t>450.- De la CAIB</t>
  </si>
  <si>
    <t>45000.- De la CAIB</t>
  </si>
  <si>
    <t>5.- Ingressos patrimonials</t>
  </si>
  <si>
    <t>52.- Interessos de dipòsits</t>
  </si>
  <si>
    <t>520.- Interessos de comptes bancàries</t>
  </si>
  <si>
    <t>52099.- Altres interessos de comptes bancaris</t>
  </si>
  <si>
    <t>B.- Operacions de capital</t>
  </si>
  <si>
    <t>7.- Transferències de capital</t>
  </si>
  <si>
    <t>75.- De comunitats autònomes</t>
  </si>
  <si>
    <t>750.- De la CAIB</t>
  </si>
  <si>
    <t>75000.- De la CAIB</t>
  </si>
  <si>
    <t>2012/ATIB00/I/50001/33901/0000/00000</t>
  </si>
  <si>
    <t>2012/ATIB00/I/50001/38100/0000/00000</t>
  </si>
  <si>
    <t>2012/ATIB00/I/50001/45000/0000/00000</t>
  </si>
  <si>
    <t>2012/ATIB00/I/50001/52099/0000/00000</t>
  </si>
  <si>
    <t>2012/ATIB00/I/50001/75000/0000/00000</t>
  </si>
  <si>
    <t>INGRESSOS</t>
  </si>
  <si>
    <t>TOTAL/SUBTOTAL</t>
  </si>
  <si>
    <t>1.- Transferències internes</t>
  </si>
  <si>
    <t>0.- Consolidable</t>
  </si>
  <si>
    <t>Ver. total</t>
  </si>
  <si>
    <t>Crèdit inicial i modificacions de crèdit</t>
  </si>
  <si>
    <t>Crèdit definitiu i execució del pressupost</t>
  </si>
  <si>
    <t>Inicial</t>
  </si>
  <si>
    <t>Crèdit ext.</t>
  </si>
  <si>
    <t>Sup. de crèdit</t>
  </si>
  <si>
    <t>Amp. de crèdit</t>
  </si>
  <si>
    <t>Gen. de crèdit</t>
  </si>
  <si>
    <t>Inc. de crèdit</t>
  </si>
  <si>
    <t>Rect. de crèdit</t>
  </si>
  <si>
    <t>Total mod.</t>
  </si>
  <si>
    <t>Definitiu</t>
  </si>
  <si>
    <t>Cnt. íntegre</t>
  </si>
  <si>
    <t>Anul.lacions</t>
  </si>
  <si>
    <t>Cnt. líquid</t>
  </si>
  <si>
    <t>Rec. íntegra</t>
  </si>
  <si>
    <t>Devolucions</t>
  </si>
  <si>
    <t>Rec. líquida</t>
  </si>
  <si>
    <t>Altres dates</t>
  </si>
  <si>
    <t>Pendent cob.</t>
  </si>
  <si>
    <t>Drets rec. nets</t>
  </si>
  <si>
    <t>Dades CG ATIB</t>
  </si>
  <si>
    <t>PP.GG. DE LA COMUNITAT AUTÒNOMA ILLES BALEARS 2012. AGÈNCIA TRIBUTARIA DE LES ILLES BALEARS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</si>
</sst>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theme="8" tint="-0.249977111117893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3" borderId="1" xfId="0" applyFont="1" applyFill="1" applyBorder="1"/>
    <xf numFmtId="49" fontId="3" fillId="3" borderId="1" xfId="0" applyNumberFormat="1" applyFont="1" applyFill="1" applyBorder="1"/>
    <xf numFmtId="4" fontId="3" fillId="3" borderId="1" xfId="0" applyNumberFormat="1" applyFont="1" applyFill="1" applyBorder="1"/>
    <xf numFmtId="4" fontId="1" fillId="2" borderId="1" xfId="0" applyNumberFormat="1" applyFont="1" applyFill="1" applyBorder="1"/>
    <xf numFmtId="0" fontId="3" fillId="3" borderId="3" xfId="0" applyFont="1" applyFill="1" applyBorder="1"/>
    <xf numFmtId="49" fontId="3" fillId="3" borderId="3" xfId="0" applyNumberFormat="1" applyFont="1" applyFill="1" applyBorder="1"/>
    <xf numFmtId="4" fontId="3" fillId="3" borderId="3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0" fontId="3" fillId="3" borderId="4" xfId="0" applyFont="1" applyFill="1" applyBorder="1"/>
    <xf numFmtId="49" fontId="3" fillId="3" borderId="4" xfId="0" applyNumberFormat="1" applyFont="1" applyFill="1" applyBorder="1"/>
    <xf numFmtId="4" fontId="3" fillId="3" borderId="4" xfId="0" applyNumberFormat="1" applyFont="1" applyFill="1" applyBorder="1"/>
    <xf numFmtId="4" fontId="1" fillId="2" borderId="2" xfId="0" applyNumberFormat="1" applyFont="1" applyFill="1" applyBorder="1"/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4" fontId="4" fillId="2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showZeros="0" tabSelected="1" zoomScaleNormal="100" workbookViewId="0">
      <selection activeCell="A2" sqref="A2"/>
    </sheetView>
  </sheetViews>
  <sheetFormatPr baseColWidth="10" defaultRowHeight="12"/>
  <cols>
    <col min="1" max="1" width="31.42578125" style="1" bestFit="1" customWidth="1"/>
    <col min="2" max="13" width="6.7109375" style="1" customWidth="1"/>
    <col min="14" max="31" width="14.7109375" style="1" customWidth="1"/>
    <col min="32" max="16384" width="11.42578125" style="1"/>
  </cols>
  <sheetData>
    <row r="1" spans="1:31" ht="12.75" thickBot="1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2"/>
    </row>
    <row r="2" spans="1:31" ht="12.75" thickBot="1">
      <c r="A2" s="9" t="s">
        <v>47</v>
      </c>
      <c r="B2" s="23" t="s">
        <v>0</v>
      </c>
      <c r="C2" s="23"/>
      <c r="D2" s="23"/>
      <c r="E2" s="23"/>
      <c r="F2" s="23"/>
      <c r="G2" s="23" t="s">
        <v>1</v>
      </c>
      <c r="H2" s="23"/>
      <c r="I2" s="23"/>
      <c r="J2" s="23"/>
      <c r="K2" s="23"/>
      <c r="L2" s="23"/>
      <c r="M2" s="23"/>
      <c r="N2" s="27" t="s">
        <v>52</v>
      </c>
      <c r="O2" s="27"/>
      <c r="P2" s="27"/>
      <c r="Q2" s="27"/>
      <c r="R2" s="27"/>
      <c r="S2" s="27"/>
      <c r="T2" s="27"/>
      <c r="U2" s="27"/>
      <c r="V2" s="27" t="s">
        <v>53</v>
      </c>
      <c r="W2" s="27"/>
      <c r="X2" s="27"/>
      <c r="Y2" s="27"/>
      <c r="Z2" s="27"/>
      <c r="AA2" s="27"/>
      <c r="AB2" s="27"/>
      <c r="AC2" s="27"/>
      <c r="AD2" s="27"/>
      <c r="AE2" s="27"/>
    </row>
    <row r="3" spans="1:31" ht="12.75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8" t="s">
        <v>54</v>
      </c>
      <c r="O3" s="18" t="s">
        <v>55</v>
      </c>
      <c r="P3" s="18" t="s">
        <v>56</v>
      </c>
      <c r="Q3" s="18" t="s">
        <v>57</v>
      </c>
      <c r="R3" s="18" t="s">
        <v>58</v>
      </c>
      <c r="S3" s="18" t="s">
        <v>59</v>
      </c>
      <c r="T3" s="18" t="s">
        <v>60</v>
      </c>
      <c r="U3" s="18" t="s">
        <v>61</v>
      </c>
      <c r="V3" s="18" t="s">
        <v>62</v>
      </c>
      <c r="W3" s="18" t="s">
        <v>63</v>
      </c>
      <c r="X3" s="19" t="s">
        <v>64</v>
      </c>
      <c r="Y3" s="18" t="s">
        <v>65</v>
      </c>
      <c r="Z3" s="18" t="s">
        <v>66</v>
      </c>
      <c r="AA3" s="19" t="s">
        <v>67</v>
      </c>
      <c r="AB3" s="18" t="s">
        <v>68</v>
      </c>
      <c r="AC3" s="18" t="s">
        <v>69</v>
      </c>
      <c r="AD3" s="19" t="s">
        <v>70</v>
      </c>
      <c r="AE3" s="19" t="s">
        <v>71</v>
      </c>
    </row>
    <row r="4" spans="1:31">
      <c r="A4" s="6" t="s">
        <v>42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50</v>
      </c>
      <c r="J4" s="7" t="s">
        <v>22</v>
      </c>
      <c r="K4" s="7" t="s">
        <v>23</v>
      </c>
      <c r="L4" s="7" t="s">
        <v>24</v>
      </c>
      <c r="M4" s="7" t="s">
        <v>25</v>
      </c>
      <c r="N4" s="8">
        <v>27466</v>
      </c>
      <c r="O4" s="8"/>
      <c r="P4" s="8"/>
      <c r="Q4" s="8"/>
      <c r="R4" s="8"/>
      <c r="S4" s="8"/>
      <c r="T4" s="8"/>
      <c r="U4" s="8"/>
      <c r="V4" s="8">
        <v>27466</v>
      </c>
      <c r="W4" s="8">
        <v>22169.42</v>
      </c>
      <c r="X4" s="8">
        <v>0</v>
      </c>
      <c r="Y4" s="8">
        <v>22169.42</v>
      </c>
      <c r="Z4" s="8">
        <v>22169.42</v>
      </c>
      <c r="AA4" s="8">
        <v>0</v>
      </c>
      <c r="AB4" s="8">
        <v>22169.42</v>
      </c>
      <c r="AC4" s="8"/>
      <c r="AD4" s="8">
        <v>0</v>
      </c>
      <c r="AE4" s="8">
        <v>22169.42</v>
      </c>
    </row>
    <row r="5" spans="1:31">
      <c r="A5" s="2" t="s">
        <v>43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7" t="s">
        <v>50</v>
      </c>
      <c r="J5" s="3" t="s">
        <v>22</v>
      </c>
      <c r="K5" s="3" t="s">
        <v>26</v>
      </c>
      <c r="L5" s="3" t="s">
        <v>27</v>
      </c>
      <c r="M5" s="3" t="s">
        <v>28</v>
      </c>
      <c r="N5" s="4"/>
      <c r="O5" s="4"/>
      <c r="P5" s="4"/>
      <c r="Q5" s="4"/>
      <c r="R5" s="4"/>
      <c r="S5" s="4"/>
      <c r="T5" s="4"/>
      <c r="U5" s="4"/>
      <c r="V5" s="4"/>
      <c r="W5" s="4">
        <v>770.57</v>
      </c>
      <c r="X5" s="4">
        <v>0</v>
      </c>
      <c r="Y5" s="4">
        <v>770.57</v>
      </c>
      <c r="Z5" s="4">
        <v>770.57</v>
      </c>
      <c r="AA5" s="4">
        <v>0</v>
      </c>
      <c r="AB5" s="4">
        <v>770.57</v>
      </c>
      <c r="AC5" s="4"/>
      <c r="AD5" s="4">
        <v>0</v>
      </c>
      <c r="AE5" s="4">
        <v>770.57</v>
      </c>
    </row>
    <row r="6" spans="1:31">
      <c r="A6" s="2" t="s">
        <v>44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21</v>
      </c>
      <c r="I6" s="3" t="s">
        <v>49</v>
      </c>
      <c r="J6" s="3" t="s">
        <v>29</v>
      </c>
      <c r="K6" s="3" t="s">
        <v>30</v>
      </c>
      <c r="L6" s="3" t="s">
        <v>31</v>
      </c>
      <c r="M6" s="3" t="s">
        <v>32</v>
      </c>
      <c r="N6" s="4">
        <v>9463120</v>
      </c>
      <c r="O6" s="4"/>
      <c r="P6" s="4"/>
      <c r="Q6" s="4"/>
      <c r="R6" s="4"/>
      <c r="S6" s="4"/>
      <c r="T6" s="4"/>
      <c r="U6" s="4"/>
      <c r="V6" s="4">
        <v>9463120</v>
      </c>
      <c r="W6" s="4">
        <v>9463120</v>
      </c>
      <c r="X6" s="4">
        <v>0</v>
      </c>
      <c r="Y6" s="4">
        <v>9463120</v>
      </c>
      <c r="Z6" s="4">
        <v>2760076.65</v>
      </c>
      <c r="AA6" s="4">
        <v>0</v>
      </c>
      <c r="AB6" s="4">
        <v>2760076.65</v>
      </c>
      <c r="AC6" s="4"/>
      <c r="AD6" s="4">
        <v>6703043.3499999996</v>
      </c>
      <c r="AE6" s="4">
        <v>9463120</v>
      </c>
    </row>
    <row r="7" spans="1:31">
      <c r="A7" s="2" t="s">
        <v>45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21</v>
      </c>
      <c r="I7" s="7" t="s">
        <v>50</v>
      </c>
      <c r="J7" s="3" t="s">
        <v>33</v>
      </c>
      <c r="K7" s="3" t="s">
        <v>34</v>
      </c>
      <c r="L7" s="3" t="s">
        <v>35</v>
      </c>
      <c r="M7" s="3" t="s">
        <v>36</v>
      </c>
      <c r="N7" s="4">
        <v>109000</v>
      </c>
      <c r="O7" s="4"/>
      <c r="P7" s="4"/>
      <c r="Q7" s="4"/>
      <c r="R7" s="4"/>
      <c r="S7" s="4"/>
      <c r="T7" s="4"/>
      <c r="U7" s="4"/>
      <c r="V7" s="4">
        <v>109000</v>
      </c>
      <c r="W7" s="4">
        <v>13215.46</v>
      </c>
      <c r="X7" s="4">
        <v>0</v>
      </c>
      <c r="Y7" s="4">
        <v>13215.46</v>
      </c>
      <c r="Z7" s="4">
        <v>13215.46</v>
      </c>
      <c r="AA7" s="4">
        <v>0</v>
      </c>
      <c r="AB7" s="4">
        <v>13215.46</v>
      </c>
      <c r="AC7" s="4"/>
      <c r="AD7" s="4">
        <v>0</v>
      </c>
      <c r="AE7" s="4">
        <v>13215.46</v>
      </c>
    </row>
    <row r="8" spans="1:31" ht="12.75" thickBot="1">
      <c r="A8" s="11" t="s">
        <v>46</v>
      </c>
      <c r="B8" s="12" t="s">
        <v>15</v>
      </c>
      <c r="C8" s="12" t="s">
        <v>16</v>
      </c>
      <c r="D8" s="12" t="s">
        <v>17</v>
      </c>
      <c r="E8" s="12" t="s">
        <v>18</v>
      </c>
      <c r="F8" s="12" t="s">
        <v>19</v>
      </c>
      <c r="G8" s="12" t="s">
        <v>20</v>
      </c>
      <c r="H8" s="12" t="s">
        <v>37</v>
      </c>
      <c r="I8" s="3" t="s">
        <v>49</v>
      </c>
      <c r="J8" s="12" t="s">
        <v>38</v>
      </c>
      <c r="K8" s="12" t="s">
        <v>39</v>
      </c>
      <c r="L8" s="12" t="s">
        <v>40</v>
      </c>
      <c r="M8" s="12" t="s">
        <v>41</v>
      </c>
      <c r="N8" s="13">
        <v>670904</v>
      </c>
      <c r="O8" s="13"/>
      <c r="P8" s="13"/>
      <c r="Q8" s="13"/>
      <c r="R8" s="13"/>
      <c r="S8" s="13"/>
      <c r="T8" s="13"/>
      <c r="U8" s="13"/>
      <c r="V8" s="13">
        <v>670904</v>
      </c>
      <c r="W8" s="13">
        <v>670904</v>
      </c>
      <c r="X8" s="13">
        <v>0</v>
      </c>
      <c r="Y8" s="13">
        <v>670904</v>
      </c>
      <c r="Z8" s="13"/>
      <c r="AA8" s="13">
        <v>0</v>
      </c>
      <c r="AB8" s="13"/>
      <c r="AC8" s="13"/>
      <c r="AD8" s="13">
        <v>670904</v>
      </c>
      <c r="AE8" s="13">
        <v>670904</v>
      </c>
    </row>
    <row r="9" spans="1:31" ht="12.75" thickBot="1">
      <c r="A9" s="24" t="s">
        <v>48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14">
        <f>SUBTOTAL(9,N4:N8)</f>
        <v>10270490</v>
      </c>
      <c r="O9" s="14">
        <f t="shared" ref="O9:AE9" si="0">SUBTOTAL(9,O4:O8)</f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10270490</v>
      </c>
      <c r="W9" s="14">
        <f t="shared" si="0"/>
        <v>10170179.450000001</v>
      </c>
      <c r="X9" s="14">
        <f t="shared" si="0"/>
        <v>0</v>
      </c>
      <c r="Y9" s="14">
        <f t="shared" si="0"/>
        <v>10170179.450000001</v>
      </c>
      <c r="Z9" s="14">
        <f t="shared" si="0"/>
        <v>2796232.1</v>
      </c>
      <c r="AA9" s="14">
        <f t="shared" si="0"/>
        <v>0</v>
      </c>
      <c r="AB9" s="14">
        <f t="shared" si="0"/>
        <v>2796232.1</v>
      </c>
      <c r="AC9" s="14">
        <f t="shared" si="0"/>
        <v>0</v>
      </c>
      <c r="AD9" s="14">
        <f t="shared" si="0"/>
        <v>7373947.3499999996</v>
      </c>
      <c r="AE9" s="14">
        <f t="shared" si="0"/>
        <v>10170179.450000001</v>
      </c>
    </row>
    <row r="10" spans="1:31" ht="12.75" thickBot="1"/>
    <row r="11" spans="1:31" ht="12.75" thickBot="1">
      <c r="L11" s="15" t="s">
        <v>72</v>
      </c>
      <c r="M11" s="16"/>
      <c r="N11" s="5">
        <v>10270490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10270490</v>
      </c>
      <c r="W11" s="5">
        <v>10170179.449999999</v>
      </c>
      <c r="X11" s="5">
        <v>0</v>
      </c>
      <c r="Y11" s="5">
        <v>10170179.449999999</v>
      </c>
      <c r="Z11" s="5">
        <v>2796232.1</v>
      </c>
      <c r="AA11" s="5">
        <v>0</v>
      </c>
      <c r="AB11" s="5">
        <v>2796232.1</v>
      </c>
      <c r="AC11" s="5">
        <v>0</v>
      </c>
      <c r="AD11" s="5">
        <v>7373947.3499999996</v>
      </c>
      <c r="AE11" s="5">
        <v>10170179.449999999</v>
      </c>
    </row>
    <row r="12" spans="1:31" ht="12.75" thickBot="1">
      <c r="L12" s="15" t="s">
        <v>51</v>
      </c>
      <c r="M12" s="16"/>
      <c r="N12" s="17" t="str">
        <f>IF(ROUND(N9,2)=ROUND(N11,2),"ü","N")</f>
        <v>ü</v>
      </c>
      <c r="O12" s="17" t="str">
        <f t="shared" ref="O12:AE12" si="1">IF(ROUND(O9,2)=ROUND(O11,2),"ü","N")</f>
        <v>ü</v>
      </c>
      <c r="P12" s="17" t="str">
        <f t="shared" si="1"/>
        <v>ü</v>
      </c>
      <c r="Q12" s="17" t="str">
        <f t="shared" si="1"/>
        <v>ü</v>
      </c>
      <c r="R12" s="17" t="str">
        <f t="shared" si="1"/>
        <v>ü</v>
      </c>
      <c r="S12" s="17" t="str">
        <f t="shared" si="1"/>
        <v>ü</v>
      </c>
      <c r="T12" s="17" t="str">
        <f t="shared" si="1"/>
        <v>ü</v>
      </c>
      <c r="U12" s="17" t="str">
        <f t="shared" si="1"/>
        <v>ü</v>
      </c>
      <c r="V12" s="17" t="str">
        <f t="shared" si="1"/>
        <v>ü</v>
      </c>
      <c r="W12" s="17" t="str">
        <f t="shared" si="1"/>
        <v>ü</v>
      </c>
      <c r="X12" s="17" t="str">
        <f t="shared" si="1"/>
        <v>ü</v>
      </c>
      <c r="Y12" s="17" t="str">
        <f t="shared" si="1"/>
        <v>ü</v>
      </c>
      <c r="Z12" s="17" t="str">
        <f t="shared" si="1"/>
        <v>ü</v>
      </c>
      <c r="AA12" s="17" t="str">
        <f t="shared" si="1"/>
        <v>ü</v>
      </c>
      <c r="AB12" s="17" t="str">
        <f t="shared" si="1"/>
        <v>ü</v>
      </c>
      <c r="AC12" s="17" t="str">
        <f t="shared" si="1"/>
        <v>ü</v>
      </c>
      <c r="AD12" s="17" t="str">
        <f t="shared" si="1"/>
        <v>ü</v>
      </c>
      <c r="AE12" s="17" t="str">
        <f t="shared" si="1"/>
        <v>ü</v>
      </c>
    </row>
  </sheetData>
  <autoFilter ref="A3:AE9"/>
  <mergeCells count="6">
    <mergeCell ref="A1:AE1"/>
    <mergeCell ref="B2:F2"/>
    <mergeCell ref="G2:M2"/>
    <mergeCell ref="A9:M9"/>
    <mergeCell ref="N2:U2"/>
    <mergeCell ref="V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2014-07-29T11:17:05Z</dcterms:created>
  <dcterms:modified xsi:type="dcterms:W3CDTF">2015-01-12T14:06:08Z</dcterms:modified>
</cp:coreProperties>
</file>