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LOFIGRP4\ces\3er mandat CES\12. CT MEMÒRIA\Memòria del CES\4. Memòria 2020\Material per penjar a la web\"/>
    </mc:Choice>
  </mc:AlternateContent>
  <xr:revisionPtr revIDLastSave="0" documentId="13_ncr:1_{B4430284-64EE-4FD0-B439-AF9A3684475D}" xr6:coauthVersionLast="47" xr6:coauthVersionMax="47" xr10:uidLastSave="{00000000-0000-0000-0000-000000000000}"/>
  <bookViews>
    <workbookView xWindow="-120" yWindow="-120" windowWidth="21840" windowHeight="13140" tabRatio="988" xr2:uid="{00000000-000D-0000-FFFF-FFFF00000000}"/>
  </bookViews>
  <sheets>
    <sheet name="Índex de taules i gràfics" sheetId="16" r:id="rId1"/>
    <sheet name="Q1" sheetId="3" r:id="rId2"/>
    <sheet name="G1" sheetId="4" r:id="rId3"/>
    <sheet name="G2" sheetId="11" r:id="rId4"/>
    <sheet name="G3" sheetId="12" r:id="rId5"/>
    <sheet name="G4" sheetId="13" r:id="rId6"/>
    <sheet name="Q2" sheetId="14" r:id="rId7"/>
    <sheet name="Q3" sheetId="15" r:id="rId8"/>
  </sheets>
  <externalReferences>
    <externalReference r:id="rId9"/>
    <externalReference r:id="rId10"/>
    <externalReference r:id="rId11"/>
  </externalReferences>
  <definedNames>
    <definedName name="__xlnm.Print_Area_11">#REF!</definedName>
    <definedName name="__xlnm.Print_Area_12">#REF!</definedName>
    <definedName name="__xlnm.Print_Area_13">#REF!</definedName>
    <definedName name="__xlnm.Print_Area_14">#REF!</definedName>
    <definedName name="__xlnm.Print_Area_15">#REF!</definedName>
    <definedName name="__xlnm.Print_Area_16">#REF!</definedName>
    <definedName name="__xlnm.Print_Area_17">#REF!</definedName>
    <definedName name="__xlnm.Print_Area_18">#REF!</definedName>
    <definedName name="__xlnm.Print_Area_19">#REF!</definedName>
    <definedName name="__xlnm.Print_Area_20">#REF!</definedName>
    <definedName name="__xlnm.Print_Area_21">#REF!</definedName>
    <definedName name="__xlnm.Print_Area_22">#REF!</definedName>
    <definedName name="__xlnm.Print_Area_3">#REF!</definedName>
    <definedName name="__xlnm.Print_Area_4">#REF!</definedName>
    <definedName name="__xlnm.Print_Area_5">#REF!</definedName>
    <definedName name="__xlnm.Print_Area_6">#REF!</definedName>
    <definedName name="__xlnm.Print_Area_7">#REF!</definedName>
    <definedName name="_1__123Graph_ACHART_4">#REF!</definedName>
    <definedName name="_2__123Graph_AGRAFICO_1">#REF!</definedName>
    <definedName name="_3__123Graph_AGRAFICO_2">#REF!</definedName>
    <definedName name="_4__123Graph_AGRAFICO_3">#REF!</definedName>
    <definedName name="_5__123Graph_BGRAFICO_1">#REF!</definedName>
    <definedName name="_6__123Graph_BGRAFICO_2">#REF!</definedName>
    <definedName name="_7__123Graph_XGRAFICO_2">#REF!</definedName>
    <definedName name="_ftn1" localSheetId="2">'G1'!#REF!</definedName>
    <definedName name="_ftnref1" localSheetId="2">'G1'!#REF!</definedName>
  </definedName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<sst xmlns="http://schemas.openxmlformats.org/spreadsheetml/2006/main" count="59" uniqueCount="54">
  <si>
    <t>Total</t>
  </si>
  <si>
    <t>Ajuda UE (€)</t>
  </si>
  <si>
    <t>Percentatge (%)</t>
  </si>
  <si>
    <t>POIB FEDER</t>
  </si>
  <si>
    <t>PO IPYME</t>
  </si>
  <si>
    <t>POIB FSE</t>
  </si>
  <si>
    <t>POEJ</t>
  </si>
  <si>
    <t>Font: Conselleria d’Hisenda i Relacions Exteriors. Govern dels Illes Balears (2020)</t>
  </si>
  <si>
    <t>Ajuda UE programada (€)</t>
  </si>
  <si>
    <t>Ajuda UE certificada (€)</t>
  </si>
  <si>
    <t>Execució (%)</t>
  </si>
  <si>
    <t>Indicador</t>
  </si>
  <si>
    <t>Valor</t>
  </si>
  <si>
    <t>Incidència (%)</t>
  </si>
  <si>
    <t>Ocupació mantinguda (milers)</t>
  </si>
  <si>
    <t>Augment de la potència instal·lada en renovables des de 2014 (MW)</t>
  </si>
  <si>
    <r>
      <rPr>
        <i/>
        <sz val="8"/>
        <color rgb="FF000000"/>
        <rFont val="Arial"/>
        <family val="2"/>
      </rPr>
      <t>Font: Conselleria d’Hisenda i Relacions Exteriors. Govern dels Illes Balears (2020</t>
    </r>
    <r>
      <rPr>
        <i/>
        <sz val="8"/>
        <color rgb="FF000000"/>
        <rFont val="Calibri"/>
        <family val="2"/>
      </rPr>
      <t>)</t>
    </r>
  </si>
  <si>
    <t>Font: Conselleria d’Hisenda i Relacions Exteriors. GOIB (2020)</t>
  </si>
  <si>
    <t>Memòria sobre l'economia, el treball i la societat de les Illes Balears 2020</t>
  </si>
  <si>
    <t>Diferencial de la taxa de creixement del PIB balear sobre la línia de base (2018-2030)</t>
  </si>
  <si>
    <t>Índex de taules i gràfics. Requadre I.1: La contribució dels fons europeus en el desenvolupament regional de les Illes Balears</t>
  </si>
  <si>
    <t xml:space="preserve"> Fons estructurals assignats a la CAIB per al període de programació 2014-2020</t>
  </si>
  <si>
    <t>Estimació de l'increment del PIB per capita per comunitats autònomes a Espanya a causa de la inversió FEDER (2020)</t>
  </si>
  <si>
    <t xml:space="preserve"> Programació estratègica dels fons estructurals a les Illes Balears, en milions d’euros (2014-2020)</t>
  </si>
  <si>
    <t>Diferencial de la taxa de creixement del PIB de les Illes Balears. Inversió FEDER (2018-2030)</t>
  </si>
  <si>
    <t>Execució financera dels fons estructurals de les Illes Balears fins a 2020</t>
  </si>
  <si>
    <t xml:space="preserve"> Principals assoliments obtinguts a través dels programes operatius (2014-2020)</t>
  </si>
  <si>
    <r>
      <t>Font:  Boscá, J.I.; Escribá, J.; Ferri, J.; Murgui, M.J. (2016). «L’Impacte dels fons FEDER 2014‐2020 sobre el creixement i l’ocupació de les regions espanyoles» (</t>
    </r>
    <r>
      <rPr>
        <sz val="8"/>
        <color rgb="FF000000"/>
        <rFont val="Arial"/>
        <family val="2"/>
      </rPr>
      <t>Working Paper</t>
    </r>
    <r>
      <rPr>
        <i/>
        <sz val="8"/>
        <color rgb="FF000000"/>
        <rFont val="Arial"/>
        <family val="2"/>
      </rPr>
      <t>, 2016-34)</t>
    </r>
  </si>
  <si>
    <t xml:space="preserve">Font: Belis, J. (coord.); Herrera, E.; Requejo, J.; Albert, N.; Macías, J.I. (2019). Evaluación de los objetivos/resultados del PO FSE de Balears para el informe anual </t>
  </si>
  <si>
    <t>Empreses beneficiàries dels fons estructurals (n.)</t>
  </si>
  <si>
    <t>Total empreses (n.)</t>
  </si>
  <si>
    <t>Total assalariats (milers)</t>
  </si>
  <si>
    <t>Total alumnes d'educació primària, secundària i batxillerat (n.)</t>
  </si>
  <si>
    <t>Alumnes coberts per serveis públics electrònics educatius (n.)</t>
  </si>
  <si>
    <t>Capacitat addicional per produir energia renovable amb el suport dels fons estructurals (MW)</t>
  </si>
  <si>
    <t>Persones aturades que participen en polítiques actives cofinançades pels fons estructurals (n.)</t>
  </si>
  <si>
    <t>Total demandants d'ocupació el 4T de 2020 (n.)</t>
  </si>
  <si>
    <t>Joves aturats que participen en polítiques actives cofinançades pels fons estructurals (n.)</t>
  </si>
  <si>
    <r>
      <t>Font: GOIB (2020), INE (2020</t>
    </r>
    <r>
      <rPr>
        <sz val="8"/>
        <color rgb="FF000000"/>
        <rFont val="Arial"/>
        <family val="2"/>
      </rPr>
      <t>a</t>
    </r>
    <r>
      <rPr>
        <i/>
        <sz val="8"/>
        <color rgb="FF000000"/>
        <rFont val="Arial"/>
        <family val="2"/>
      </rPr>
      <t>, 2020</t>
    </r>
    <r>
      <rPr>
        <sz val="8"/>
        <color rgb="FF000000"/>
        <rFont val="Arial"/>
        <family val="2"/>
      </rPr>
      <t>b</t>
    </r>
    <r>
      <rPr>
        <i/>
        <sz val="8"/>
        <color rgb="FF000000"/>
        <rFont val="Arial"/>
        <family val="2"/>
      </rPr>
      <t>), SEPE (2020)</t>
    </r>
  </si>
  <si>
    <t>Quadre RI-1.1</t>
  </si>
  <si>
    <t>Quadre RI-1.1. Fons estructurals assignats a la CAIB per al període de programació 2014-2020</t>
  </si>
  <si>
    <t>Gràfic RI-1.1. Programació estratègica dels fons estructurals a les Illes Balears, en milions d’euros (2014-2020)</t>
  </si>
  <si>
    <t>Gràfic RI-1.2. Estimació de l'increment del PIB per capita per comunitats autònomes a Espanya a causa de la inversió FEDER (2020)</t>
  </si>
  <si>
    <t>Gràfic RI-1.3. Diferencial de la taxa de creixement del PIB de les Illes Balears. Inversió FEDER (2018-2030)</t>
  </si>
  <si>
    <t>Gràfic RI-1.4. Diferencial de la taxa de creixement del PIB balear sobre la línia de base (2018-2030)</t>
  </si>
  <si>
    <t>Quadre RI-1.2.  Execució financera dels fons estructurals de les Illes Balears fins a 2020</t>
  </si>
  <si>
    <t>Quadre RI-1.3.  Principals assoliments obtinguts a través dels programes operatius (2014-2020)</t>
  </si>
  <si>
    <t>Gràfic RI-1.2</t>
  </si>
  <si>
    <t>Gràfic RI-1.1</t>
  </si>
  <si>
    <t>Gràfic RI-1.3</t>
  </si>
  <si>
    <t>Gràfic RI-1.4</t>
  </si>
  <si>
    <t>Quadre RI-1.2</t>
  </si>
  <si>
    <t>Quadre RI-1.3</t>
  </si>
  <si>
    <t xml:space="preserve">Font: Belis, J. (coord.); Herrera, E., Requejo, J.; Albert, N.; Macías, J.I. (2019). Evaluación de los objetivos/resultados del PO FSE de Balears para el informe anual 2019 y de cumplimiento del marco de rendimiento (informe final). Direcció General de Fons Europeus. Conselleria d'Innovació, Recerca i Turisme. GOIB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</si>
</sst>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.0"/>
  </numFmts>
  <fonts count="20" x14ac:knownFonts="1">
    <font>
      <sz val="11"/>
      <color rgb="FF000000"/>
      <name val="Calibri"/>
      <family val="2"/>
      <charset val="1"/>
    </font>
    <font>
      <sz val="10"/>
      <name val="Arial"/>
      <family val="2"/>
      <charset val="1"/>
    </font>
    <font>
      <sz val="8"/>
      <color rgb="FF000000"/>
      <name val="Arial"/>
      <family val="2"/>
      <charset val="1"/>
    </font>
    <font>
      <b/>
      <sz val="8"/>
      <color rgb="FFFFFFFF"/>
      <name val="Arial"/>
      <family val="2"/>
      <charset val="1"/>
    </font>
    <font>
      <b/>
      <sz val="8"/>
      <color rgb="FF000000"/>
      <name val="Arial"/>
      <family val="2"/>
      <charset val="1"/>
    </font>
    <font>
      <sz val="11"/>
      <color rgb="FF000000"/>
      <name val="Calibri"/>
      <family val="2"/>
      <charset val="1"/>
    </font>
    <font>
      <sz val="10"/>
      <color rgb="FF000000"/>
      <name val="Calibri"/>
      <family val="2"/>
      <scheme val="minor"/>
    </font>
    <font>
      <b/>
      <sz val="8"/>
      <color theme="0"/>
      <name val="Arial"/>
      <family val="2"/>
    </font>
    <font>
      <sz val="11"/>
      <color theme="0"/>
      <name val="Calibri"/>
      <family val="2"/>
      <charset val="1"/>
    </font>
    <font>
      <b/>
      <sz val="8"/>
      <name val="Arial"/>
      <family val="2"/>
    </font>
    <font>
      <i/>
      <sz val="11"/>
      <color rgb="FF000000"/>
      <name val="Calibri"/>
      <family val="2"/>
    </font>
    <font>
      <i/>
      <sz val="8"/>
      <color rgb="FF000000"/>
      <name val="Calibri"/>
      <family val="2"/>
    </font>
    <font>
      <i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FFFFFF"/>
      <name val="Arial"/>
      <family val="2"/>
    </font>
    <font>
      <b/>
      <sz val="8"/>
      <color rgb="FF000000"/>
      <name val="Arial"/>
      <family val="2"/>
    </font>
    <font>
      <i/>
      <sz val="8"/>
      <name val="Arial"/>
      <family val="2"/>
    </font>
    <font>
      <u/>
      <sz val="11"/>
      <color theme="10"/>
      <name val="Calibri"/>
      <family val="2"/>
      <charset val="1"/>
    </font>
    <font>
      <b/>
      <sz val="11"/>
      <color rgb="FF000000"/>
      <name val="Calibri"/>
      <family val="2"/>
    </font>
    <font>
      <b/>
      <sz val="11"/>
      <color theme="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808080"/>
        <bgColor rgb="FF969696"/>
      </patternFill>
    </fill>
    <fill>
      <patternFill patternType="solid">
        <fgColor rgb="FFFFC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4">
    <xf numFmtId="0" fontId="0" fillId="0" borderId="0"/>
    <xf numFmtId="9" fontId="5" fillId="0" borderId="0" applyBorder="0" applyProtection="0"/>
    <xf numFmtId="9" fontId="5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76">
    <xf numFmtId="0" fontId="0" fillId="0" borderId="0" xfId="0"/>
    <xf numFmtId="0" fontId="5" fillId="0" borderId="0" xfId="1" applyNumberFormat="1" applyFont="1"/>
    <xf numFmtId="0" fontId="1" fillId="0" borderId="0" xfId="1" applyNumberFormat="1" applyFont="1"/>
    <xf numFmtId="0" fontId="1" fillId="0" borderId="0" xfId="1" applyNumberFormat="1" applyFont="1" applyAlignment="1">
      <alignment horizontal="justify" vertical="center"/>
    </xf>
    <xf numFmtId="0" fontId="0" fillId="0" borderId="0" xfId="0" applyFill="1"/>
    <xf numFmtId="0" fontId="5" fillId="0" borderId="0" xfId="1" applyNumberFormat="1" applyFont="1" applyFill="1"/>
    <xf numFmtId="2" fontId="4" fillId="0" borderId="1" xfId="1" applyNumberFormat="1" applyFont="1" applyFill="1" applyBorder="1" applyAlignment="1">
      <alignment horizontal="center"/>
    </xf>
    <xf numFmtId="2" fontId="0" fillId="0" borderId="0" xfId="0" applyNumberFormat="1" applyFill="1"/>
    <xf numFmtId="2" fontId="5" fillId="0" borderId="0" xfId="1" applyNumberFormat="1" applyFont="1" applyFill="1"/>
    <xf numFmtId="2" fontId="2" fillId="0" borderId="1" xfId="1" applyNumberFormat="1" applyFont="1" applyFill="1" applyBorder="1" applyAlignment="1">
      <alignment horizontal="left"/>
    </xf>
    <xf numFmtId="0" fontId="0" fillId="0" borderId="0" xfId="0" applyNumberFormat="1" applyFill="1"/>
    <xf numFmtId="0" fontId="6" fillId="0" borderId="0" xfId="1" applyNumberFormat="1" applyFont="1" applyFill="1"/>
    <xf numFmtId="0" fontId="6" fillId="0" borderId="0" xfId="0" applyFont="1" applyFill="1" applyBorder="1"/>
    <xf numFmtId="0" fontId="6" fillId="0" borderId="0" xfId="1" applyNumberFormat="1" applyFont="1" applyFill="1" applyBorder="1"/>
    <xf numFmtId="164" fontId="2" fillId="0" borderId="1" xfId="1" applyNumberFormat="1" applyFont="1" applyFill="1" applyBorder="1" applyAlignment="1" applyProtection="1">
      <alignment horizontal="right"/>
    </xf>
    <xf numFmtId="10" fontId="5" fillId="0" borderId="0" xfId="1" applyNumberFormat="1" applyFont="1" applyFill="1"/>
    <xf numFmtId="165" fontId="2" fillId="0" borderId="1" xfId="1" applyNumberFormat="1" applyFont="1" applyFill="1" applyBorder="1" applyAlignment="1" applyProtection="1">
      <alignment horizontal="right"/>
    </xf>
    <xf numFmtId="2" fontId="2" fillId="3" borderId="1" xfId="1" applyNumberFormat="1" applyFont="1" applyFill="1" applyBorder="1" applyAlignment="1">
      <alignment horizontal="center"/>
    </xf>
    <xf numFmtId="2" fontId="2" fillId="3" borderId="1" xfId="1" applyNumberFormat="1" applyFont="1" applyFill="1" applyBorder="1" applyAlignment="1">
      <alignment horizontal="center" wrapText="1" shrinkToFit="1"/>
    </xf>
    <xf numFmtId="2" fontId="10" fillId="0" borderId="0" xfId="1" applyNumberFormat="1" applyFont="1" applyFill="1"/>
    <xf numFmtId="2" fontId="11" fillId="0" borderId="0" xfId="1" applyNumberFormat="1" applyFont="1" applyFill="1"/>
    <xf numFmtId="0" fontId="12" fillId="0" borderId="0" xfId="1" applyNumberFormat="1" applyFont="1"/>
    <xf numFmtId="2" fontId="9" fillId="5" borderId="1" xfId="1" applyNumberFormat="1" applyFont="1" applyFill="1" applyBorder="1" applyAlignment="1">
      <alignment horizontal="left"/>
    </xf>
    <xf numFmtId="165" fontId="9" fillId="5" borderId="1" xfId="1" applyNumberFormat="1" applyFont="1" applyFill="1" applyBorder="1" applyAlignment="1">
      <alignment horizontal="right"/>
    </xf>
    <xf numFmtId="164" fontId="9" fillId="5" borderId="1" xfId="1" applyNumberFormat="1" applyFont="1" applyFill="1" applyBorder="1" applyAlignment="1">
      <alignment horizontal="right"/>
    </xf>
    <xf numFmtId="0" fontId="15" fillId="0" borderId="1" xfId="1" applyNumberFormat="1" applyFont="1" applyFill="1" applyBorder="1" applyAlignment="1">
      <alignment horizontal="center"/>
    </xf>
    <xf numFmtId="0" fontId="13" fillId="3" borderId="1" xfId="1" applyNumberFormat="1" applyFont="1" applyFill="1" applyBorder="1" applyAlignment="1">
      <alignment horizontal="center" wrapText="1"/>
    </xf>
    <xf numFmtId="0" fontId="13" fillId="0" borderId="1" xfId="1" applyNumberFormat="1" applyFont="1" applyFill="1" applyBorder="1" applyAlignment="1">
      <alignment horizontal="left"/>
    </xf>
    <xf numFmtId="165" fontId="13" fillId="0" borderId="1" xfId="1" applyNumberFormat="1" applyFont="1" applyFill="1" applyBorder="1" applyAlignment="1" applyProtection="1">
      <alignment horizontal="right"/>
    </xf>
    <xf numFmtId="164" fontId="13" fillId="0" borderId="1" xfId="0" applyNumberFormat="1" applyFont="1" applyFill="1" applyBorder="1"/>
    <xf numFmtId="0" fontId="15" fillId="5" borderId="1" xfId="1" applyNumberFormat="1" applyFont="1" applyFill="1" applyBorder="1" applyAlignment="1">
      <alignment horizontal="left"/>
    </xf>
    <xf numFmtId="165" fontId="15" fillId="5" borderId="1" xfId="1" applyNumberFormat="1" applyFont="1" applyFill="1" applyBorder="1" applyAlignment="1">
      <alignment horizontal="right"/>
    </xf>
    <xf numFmtId="164" fontId="13" fillId="5" borderId="1" xfId="0" applyNumberFormat="1" applyFont="1" applyFill="1" applyBorder="1"/>
    <xf numFmtId="0" fontId="13" fillId="0" borderId="0" xfId="1" applyNumberFormat="1" applyFont="1" applyFill="1"/>
    <xf numFmtId="0" fontId="12" fillId="0" borderId="0" xfId="1" applyNumberFormat="1" applyFont="1" applyFill="1"/>
    <xf numFmtId="0" fontId="12" fillId="0" borderId="0" xfId="1" applyNumberFormat="1" applyFont="1" applyFill="1" applyBorder="1"/>
    <xf numFmtId="0" fontId="13" fillId="3" borderId="1" xfId="1" applyNumberFormat="1" applyFont="1" applyFill="1" applyBorder="1" applyAlignment="1">
      <alignment horizontal="center"/>
    </xf>
    <xf numFmtId="0" fontId="6" fillId="0" borderId="0" xfId="1" applyNumberFormat="1" applyFont="1" applyFill="1" applyBorder="1" applyAlignment="1">
      <alignment wrapText="1"/>
    </xf>
    <xf numFmtId="165" fontId="13" fillId="0" borderId="1" xfId="0" applyNumberFormat="1" applyFont="1" applyFill="1" applyBorder="1" applyAlignment="1">
      <alignment horizontal="center" wrapText="1"/>
    </xf>
    <xf numFmtId="164" fontId="13" fillId="0" borderId="1" xfId="0" applyNumberFormat="1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center" wrapText="1"/>
    </xf>
    <xf numFmtId="10" fontId="0" fillId="0" borderId="0" xfId="2" applyNumberFormat="1" applyFont="1"/>
    <xf numFmtId="10" fontId="0" fillId="0" borderId="0" xfId="0" applyNumberFormat="1"/>
    <xf numFmtId="0" fontId="16" fillId="0" borderId="0" xfId="1" applyNumberFormat="1" applyFont="1"/>
    <xf numFmtId="0" fontId="17" fillId="0" borderId="0" xfId="3" quotePrefix="1"/>
    <xf numFmtId="0" fontId="17" fillId="0" borderId="1" xfId="3" applyBorder="1"/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0" fillId="0" borderId="10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18" fillId="0" borderId="0" xfId="0" applyFont="1" applyAlignment="1">
      <alignment horizontal="center"/>
    </xf>
    <xf numFmtId="0" fontId="0" fillId="0" borderId="1" xfId="0" applyBorder="1" applyAlignment="1"/>
    <xf numFmtId="0" fontId="19" fillId="6" borderId="0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 wrapText="1"/>
    </xf>
    <xf numFmtId="0" fontId="8" fillId="4" borderId="3" xfId="0" applyFont="1" applyFill="1" applyBorder="1" applyAlignment="1">
      <alignment horizontal="center" wrapText="1"/>
    </xf>
    <xf numFmtId="0" fontId="8" fillId="4" borderId="4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3" fillId="2" borderId="5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/>
    </xf>
    <xf numFmtId="0" fontId="0" fillId="0" borderId="0" xfId="0" applyAlignment="1"/>
    <xf numFmtId="0" fontId="13" fillId="0" borderId="0" xfId="1" applyNumberFormat="1" applyFont="1" applyAlignment="1">
      <alignment horizontal="center" wrapText="1"/>
    </xf>
    <xf numFmtId="0" fontId="14" fillId="4" borderId="2" xfId="0" applyNumberFormat="1" applyFont="1" applyFill="1" applyBorder="1" applyAlignment="1">
      <alignment horizontal="center" wrapText="1"/>
    </xf>
    <xf numFmtId="0" fontId="14" fillId="4" borderId="3" xfId="0" applyNumberFormat="1" applyFont="1" applyFill="1" applyBorder="1" applyAlignment="1">
      <alignment horizontal="center" wrapText="1"/>
    </xf>
    <xf numFmtId="0" fontId="14" fillId="4" borderId="4" xfId="0" applyNumberFormat="1" applyFont="1" applyFill="1" applyBorder="1" applyAlignment="1">
      <alignment horizontal="center" wrapText="1"/>
    </xf>
    <xf numFmtId="164" fontId="13" fillId="0" borderId="6" xfId="0" applyNumberFormat="1" applyFont="1" applyFill="1" applyBorder="1" applyAlignment="1">
      <alignment horizontal="center" wrapText="1"/>
    </xf>
    <xf numFmtId="164" fontId="13" fillId="0" borderId="7" xfId="0" applyNumberFormat="1" applyFont="1" applyFill="1" applyBorder="1" applyAlignment="1">
      <alignment horizontal="center" wrapText="1"/>
    </xf>
    <xf numFmtId="0" fontId="14" fillId="4" borderId="0" xfId="0" applyFont="1" applyFill="1" applyBorder="1" applyAlignment="1">
      <alignment horizontal="center" wrapText="1"/>
    </xf>
    <xf numFmtId="0" fontId="13" fillId="4" borderId="0" xfId="0" applyFont="1" applyFill="1" applyBorder="1" applyAlignment="1">
      <alignment horizontal="center" wrapText="1"/>
    </xf>
  </cellXfs>
  <cellStyles count="4">
    <cellStyle name="Hipervínculo" xfId="3" builtinId="8"/>
    <cellStyle name="Normal" xfId="0" builtinId="0"/>
    <cellStyle name="Porcentaje" xfId="2" builtinId="5"/>
    <cellStyle name="Texto explicativo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B050"/>
      <rgbColor rgb="FFC0C0C0"/>
      <rgbColor rgb="FF808080"/>
      <rgbColor rgb="FF9999FF"/>
      <rgbColor rgb="FF993366"/>
      <rgbColor rgb="FFFFFFCC"/>
      <rgbColor rgb="FFE7E6E6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9CCFF"/>
      <rgbColor rgb="FFFF99CC"/>
      <rgbColor rgb="FFBFBFBF"/>
      <rgbColor rgb="FFFFCC99"/>
      <rgbColor rgb="FF3366FF"/>
      <rgbColor rgb="FF66CCFF"/>
      <rgbColor rgb="FF99CC00"/>
      <rgbColor rgb="FFFFCC00"/>
      <rgbColor rgb="FFFFC0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[1]Hoja1!$J$23</c:f>
              <c:strCache>
                <c:ptCount val="1"/>
                <c:pt idx="0">
                  <c:v>FEDER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1.1111111111111112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2F8-46DC-902B-A6757EFAB127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2F8-46DC-902B-A6757EFAB127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2F8-46DC-902B-A6757EFAB127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accent5">
                        <a:lumMod val="20000"/>
                        <a:lumOff val="8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[1]Hoja1!$I$24:$I$31</c:f>
              <c:strCache>
                <c:ptCount val="8"/>
                <c:pt idx="0">
                  <c:v>I+D i capital tecnològic</c:v>
                </c:pt>
                <c:pt idx="1">
                  <c:v>Competitivitat empresarial </c:v>
                </c:pt>
                <c:pt idx="2">
                  <c:v>Canvi climàtic</c:v>
                </c:pt>
                <c:pt idx="3">
                  <c:v>Protecció dels recursos naturals i culturals</c:v>
                </c:pt>
                <c:pt idx="4">
                  <c:v>Empleabilitat</c:v>
                </c:pt>
                <c:pt idx="5">
                  <c:v>Inclusió social</c:v>
                </c:pt>
                <c:pt idx="6">
                  <c:v>Formació i Educació</c:v>
                </c:pt>
                <c:pt idx="7">
                  <c:v>Despesa sanitària (COVID-19)</c:v>
                </c:pt>
              </c:strCache>
            </c:strRef>
          </c:cat>
          <c:val>
            <c:numRef>
              <c:f>[1]Hoja1!$J$24:$J$31</c:f>
              <c:numCache>
                <c:formatCode>General</c:formatCode>
                <c:ptCount val="8"/>
                <c:pt idx="0">
                  <c:v>11.610728865</c:v>
                </c:pt>
                <c:pt idx="1">
                  <c:v>0.16803799999999999</c:v>
                </c:pt>
                <c:pt idx="2">
                  <c:v>41.3176013</c:v>
                </c:pt>
                <c:pt idx="3">
                  <c:v>9.0818689999999993</c:v>
                </c:pt>
                <c:pt idx="4">
                  <c:v>0</c:v>
                </c:pt>
                <c:pt idx="5">
                  <c:v>0</c:v>
                </c:pt>
                <c:pt idx="6">
                  <c:v>7.5669027360000003</c:v>
                </c:pt>
                <c:pt idx="7">
                  <c:v>65.373938999999993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2F8-46DC-902B-A6757EFAB127}"/>
            </c:ext>
          </c:extLst>
        </c:ser>
        <c:ser>
          <c:idx val="1"/>
          <c:order val="1"/>
          <c:tx>
            <c:strRef>
              <c:f>[1]Hoja1!$K$23</c:f>
              <c:strCache>
                <c:ptCount val="1"/>
                <c:pt idx="0">
                  <c:v>FSE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2F8-46DC-902B-A6757EFAB127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2F8-46DC-902B-A6757EFAB127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2F8-46DC-902B-A6757EFAB127}"/>
                </c:ext>
              </c:extLst>
            </c:dLbl>
            <c:dLbl>
              <c:idx val="4"/>
              <c:layout>
                <c:manualLayout>
                  <c:x val="5.5555555555555558E-3"/>
                  <c:y val="-4.2437781360066642E-1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2F8-46DC-902B-A6757EFAB127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2F8-46DC-902B-A6757EFAB127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accent2">
                        <a:lumMod val="20000"/>
                        <a:lumOff val="8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[1]Hoja1!$I$24:$I$31</c:f>
              <c:strCache>
                <c:ptCount val="8"/>
                <c:pt idx="0">
                  <c:v>I+D i capital tecnològic</c:v>
                </c:pt>
                <c:pt idx="1">
                  <c:v>Competitivitat empresarial </c:v>
                </c:pt>
                <c:pt idx="2">
                  <c:v>Canvi climàtic</c:v>
                </c:pt>
                <c:pt idx="3">
                  <c:v>Protecció dels recursos naturals i culturals</c:v>
                </c:pt>
                <c:pt idx="4">
                  <c:v>Empleabilitat</c:v>
                </c:pt>
                <c:pt idx="5">
                  <c:v>Inclusió social</c:v>
                </c:pt>
                <c:pt idx="6">
                  <c:v>Formació i Educació</c:v>
                </c:pt>
                <c:pt idx="7">
                  <c:v>Despesa sanitària (COVID-19)</c:v>
                </c:pt>
              </c:strCache>
            </c:strRef>
          </c:cat>
          <c:val>
            <c:numRef>
              <c:f>[1]Hoja1!$K$24:$K$31</c:f>
              <c:numCache>
                <c:formatCode>General</c:formatCode>
                <c:ptCount val="8"/>
                <c:pt idx="0">
                  <c:v>4.0620000000000003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6.25</c:v>
                </c:pt>
                <c:pt idx="5">
                  <c:v>18.379298545000001</c:v>
                </c:pt>
                <c:pt idx="6">
                  <c:v>17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2F8-46DC-902B-A6757EFAB127}"/>
            </c:ext>
          </c:extLst>
        </c:ser>
        <c:ser>
          <c:idx val="2"/>
          <c:order val="2"/>
          <c:tx>
            <c:strRef>
              <c:f>[1]Hoja1!$L$23</c:f>
              <c:strCache>
                <c:ptCount val="1"/>
                <c:pt idx="0">
                  <c:v>POEJ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2F8-46DC-902B-A6757EFAB127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2F8-46DC-902B-A6757EFAB127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2F8-46DC-902B-A6757EFAB127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2F8-46DC-902B-A6757EFAB127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12F8-46DC-902B-A6757EFAB127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>
                        <a:lumMod val="9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[1]Hoja1!$I$24:$I$31</c:f>
              <c:strCache>
                <c:ptCount val="8"/>
                <c:pt idx="0">
                  <c:v>I+D i capital tecnològic</c:v>
                </c:pt>
                <c:pt idx="1">
                  <c:v>Competitivitat empresarial </c:v>
                </c:pt>
                <c:pt idx="2">
                  <c:v>Canvi climàtic</c:v>
                </c:pt>
                <c:pt idx="3">
                  <c:v>Protecció dels recursos naturals i culturals</c:v>
                </c:pt>
                <c:pt idx="4">
                  <c:v>Empleabilitat</c:v>
                </c:pt>
                <c:pt idx="5">
                  <c:v>Inclusió social</c:v>
                </c:pt>
                <c:pt idx="6">
                  <c:v>Formació i Educació</c:v>
                </c:pt>
                <c:pt idx="7">
                  <c:v>Despesa sanitària (COVID-19)</c:v>
                </c:pt>
              </c:strCache>
            </c:strRef>
          </c:cat>
          <c:val>
            <c:numRef>
              <c:f>[1]Hoja1!$L$24:$L$31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33.65277040505665</c:v>
                </c:pt>
                <c:pt idx="5">
                  <c:v>11.139513118062</c:v>
                </c:pt>
                <c:pt idx="6">
                  <c:v>9.7599304347943523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12F8-46DC-902B-A6757EFAB127}"/>
            </c:ext>
          </c:extLst>
        </c:ser>
        <c:ser>
          <c:idx val="3"/>
          <c:order val="3"/>
          <c:tx>
            <c:strRef>
              <c:f>[1]Hoja1!$M$23</c:f>
              <c:strCache>
                <c:ptCount val="1"/>
                <c:pt idx="0">
                  <c:v>IPIME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12F8-46DC-902B-A6757EFAB127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12F8-46DC-902B-A6757EFAB127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12F8-46DC-902B-A6757EFAB127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12F8-46DC-902B-A6757EFAB127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12F8-46DC-902B-A6757EFAB127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12F8-46DC-902B-A6757EFAB127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12F8-46DC-902B-A6757EFAB127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accent4">
                        <a:lumMod val="20000"/>
                        <a:lumOff val="8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[1]Hoja1!$I$24:$I$31</c:f>
              <c:strCache>
                <c:ptCount val="8"/>
                <c:pt idx="0">
                  <c:v>I+D i capital tecnològic</c:v>
                </c:pt>
                <c:pt idx="1">
                  <c:v>Competitivitat empresarial </c:v>
                </c:pt>
                <c:pt idx="2">
                  <c:v>Canvi climàtic</c:v>
                </c:pt>
                <c:pt idx="3">
                  <c:v>Protecció dels recursos naturals i culturals</c:v>
                </c:pt>
                <c:pt idx="4">
                  <c:v>Empleabilitat</c:v>
                </c:pt>
                <c:pt idx="5">
                  <c:v>Inclusió social</c:v>
                </c:pt>
                <c:pt idx="6">
                  <c:v>Formació i Educació</c:v>
                </c:pt>
                <c:pt idx="7">
                  <c:v>Despesa sanitària (COVID-19)</c:v>
                </c:pt>
              </c:strCache>
            </c:strRef>
          </c:cat>
          <c:val>
            <c:numRef>
              <c:f>[1]Hoja1!$M$24:$M$31</c:f>
              <c:numCache>
                <c:formatCode>General</c:formatCode>
                <c:ptCount val="8"/>
                <c:pt idx="0">
                  <c:v>0</c:v>
                </c:pt>
                <c:pt idx="1">
                  <c:v>22.236401000000001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12F8-46DC-902B-A6757EFAB12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818844704"/>
        <c:axId val="1512167136"/>
      </c:barChart>
      <c:catAx>
        <c:axId val="18188447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512167136"/>
        <c:crosses val="autoZero"/>
        <c:auto val="1"/>
        <c:lblAlgn val="ctr"/>
        <c:lblOffset val="100"/>
        <c:noMultiLvlLbl val="0"/>
      </c:catAx>
      <c:valAx>
        <c:axId val="15121671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8188447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0884405074365706"/>
          <c:y val="0.89411927675707203"/>
          <c:w val="0.45731189851268589"/>
          <c:h val="7.810294546515018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Línia de base</c:v>
          </c:tx>
          <c:spPr>
            <a:ln w="31750" cap="rnd" cmpd="sng" algn="ctr">
              <a:solidFill>
                <a:schemeClr val="accent1">
                  <a:lumMod val="40000"/>
                  <a:lumOff val="60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[2]Model1!$F$4:$AN$4</c15:sqref>
                  </c15:fullRef>
                </c:ext>
              </c:extLst>
              <c:f>([2]Model1!$F$4:$R$4,[2]Model1!$AN$4)</c:f>
              <c:numCache>
                <c:formatCode>General</c:formatCode>
                <c:ptCount val="14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2052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[2]Model1!$F$31:$AM$31</c15:sqref>
                  </c15:fullRef>
                </c:ext>
              </c:extLst>
              <c:f>[2]Model1!$F$31:$R$31</c:f>
              <c:numCache>
                <c:formatCode>General</c:formatCode>
                <c:ptCount val="13"/>
                <c:pt idx="0">
                  <c:v>1.3709915074371581E-2</c:v>
                </c:pt>
                <c:pt idx="1">
                  <c:v>1.4551385335618061E-2</c:v>
                </c:pt>
                <c:pt idx="2">
                  <c:v>1.5195062801700798E-2</c:v>
                </c:pt>
                <c:pt idx="3">
                  <c:v>1.4798829422526971E-2</c:v>
                </c:pt>
                <c:pt idx="4">
                  <c:v>1.5404005457425152E-2</c:v>
                </c:pt>
                <c:pt idx="5">
                  <c:v>1.5637575528350212E-2</c:v>
                </c:pt>
                <c:pt idx="6">
                  <c:v>1.4639984002758899E-2</c:v>
                </c:pt>
                <c:pt idx="7">
                  <c:v>1.3783602626086466E-2</c:v>
                </c:pt>
                <c:pt idx="8">
                  <c:v>1.2016567146715618E-2</c:v>
                </c:pt>
                <c:pt idx="9">
                  <c:v>1.0623277318417168E-2</c:v>
                </c:pt>
                <c:pt idx="10">
                  <c:v>9.1813860013294502E-3</c:v>
                </c:pt>
                <c:pt idx="11">
                  <c:v>7.624486312814982E-3</c:v>
                </c:pt>
                <c:pt idx="12">
                  <c:v>6.7552822087417752E-3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F20-4017-9690-E8EF5F5C341C}"/>
            </c:ext>
          </c:extLst>
        </c:ser>
        <c:ser>
          <c:idx val="1"/>
          <c:order val="1"/>
          <c:tx>
            <c:v>Escenari</c:v>
          </c:tx>
          <c:spPr>
            <a:ln w="31750" cap="rnd" cmpd="sng" algn="ctr">
              <a:solidFill>
                <a:schemeClr val="accent4">
                  <a:lumMod val="60000"/>
                  <a:lumOff val="40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[2]Model1!$F$4:$AN$4</c15:sqref>
                  </c15:fullRef>
                </c:ext>
              </c:extLst>
              <c:f>([2]Model1!$F$4:$R$4,[2]Model1!$AN$4)</c:f>
              <c:numCache>
                <c:formatCode>General</c:formatCode>
                <c:ptCount val="14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2052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[2]Model1s!$F$31:$AM$31</c15:sqref>
                  </c15:fullRef>
                </c:ext>
              </c:extLst>
              <c:f>[2]Model1s!$F$31:$R$31</c:f>
              <c:numCache>
                <c:formatCode>General</c:formatCode>
                <c:ptCount val="13"/>
                <c:pt idx="0">
                  <c:v>1.5010000480823127E-2</c:v>
                </c:pt>
                <c:pt idx="1">
                  <c:v>1.5522306155263399E-2</c:v>
                </c:pt>
                <c:pt idx="2">
                  <c:v>1.5808196344133219E-2</c:v>
                </c:pt>
                <c:pt idx="3">
                  <c:v>1.5776320055310711E-2</c:v>
                </c:pt>
                <c:pt idx="4">
                  <c:v>1.6127617078273371E-2</c:v>
                </c:pt>
                <c:pt idx="5">
                  <c:v>1.6019172906802659E-2</c:v>
                </c:pt>
                <c:pt idx="6">
                  <c:v>1.5245641081483186E-2</c:v>
                </c:pt>
                <c:pt idx="7">
                  <c:v>1.415981506593833E-2</c:v>
                </c:pt>
                <c:pt idx="8">
                  <c:v>1.3548168003963745E-2</c:v>
                </c:pt>
                <c:pt idx="9">
                  <c:v>1.2420580736306475E-2</c:v>
                </c:pt>
                <c:pt idx="10">
                  <c:v>1.1369887424996561E-2</c:v>
                </c:pt>
                <c:pt idx="11">
                  <c:v>1.0560828960812785E-2</c:v>
                </c:pt>
                <c:pt idx="12">
                  <c:v>9.8350396192545819E-3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F20-4017-9690-E8EF5F5C34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0125696"/>
        <c:axId val="140127232"/>
      </c:lineChart>
      <c:catAx>
        <c:axId val="140125696"/>
        <c:scaling>
          <c:orientation val="minMax"/>
        </c:scaling>
        <c:delete val="0"/>
        <c:axPos val="b"/>
        <c:minorGridlines>
          <c:spPr>
            <a:ln w="6350" cap="flat" cmpd="sng" algn="ctr">
              <a:solidFill>
                <a:schemeClr val="tx1">
                  <a:tint val="50000"/>
                </a:schemeClr>
              </a:solidFill>
              <a:prstDash val="solid"/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40127232"/>
        <c:crosses val="autoZero"/>
        <c:auto val="1"/>
        <c:lblAlgn val="ctr"/>
        <c:lblOffset val="100"/>
        <c:noMultiLvlLbl val="0"/>
      </c:catAx>
      <c:valAx>
        <c:axId val="140127232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40125696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1" l="0.75000000000000011" r="0.75000000000000011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[3]Hoja1!$C$6</c:f>
              <c:strCache>
                <c:ptCount val="1"/>
                <c:pt idx="0">
                  <c:v>Diferencia sobre Baseline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ly"/>
            <c:order val="2"/>
            <c:dispRSqr val="0"/>
            <c:dispEq val="0"/>
          </c:trendline>
          <c:cat>
            <c:numRef>
              <c:f>[3]Hoja1!$D$5:$P$5</c:f>
              <c:numCache>
                <c:formatCode>General</c:formatCode>
                <c:ptCount val="1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</c:numCache>
            </c:numRef>
          </c:cat>
          <c:val>
            <c:numRef>
              <c:f>[3]Hoja1!$D$6:$P$6</c:f>
              <c:numCache>
                <c:formatCode>General</c:formatCode>
                <c:ptCount val="13"/>
                <c:pt idx="0">
                  <c:v>1.3000854064515455E-3</c:v>
                </c:pt>
                <c:pt idx="1">
                  <c:v>9.7092081964533783E-4</c:v>
                </c:pt>
                <c:pt idx="2">
                  <c:v>6.1313354243242024E-4</c:v>
                </c:pt>
                <c:pt idx="3">
                  <c:v>9.774906327837396E-4</c:v>
                </c:pt>
                <c:pt idx="4">
                  <c:v>7.2361162084821906E-4</c:v>
                </c:pt>
                <c:pt idx="5">
                  <c:v>3.8159737845244734E-4</c:v>
                </c:pt>
                <c:pt idx="6">
                  <c:v>6.0565707872428654E-4</c:v>
                </c:pt>
                <c:pt idx="7">
                  <c:v>3.7621243985186403E-4</c:v>
                </c:pt>
                <c:pt idx="8">
                  <c:v>1.5316008572481277E-3</c:v>
                </c:pt>
                <c:pt idx="9">
                  <c:v>1.7973034178893066E-3</c:v>
                </c:pt>
                <c:pt idx="10">
                  <c:v>2.1885014236671108E-3</c:v>
                </c:pt>
                <c:pt idx="11">
                  <c:v>2.9363426479978028E-3</c:v>
                </c:pt>
                <c:pt idx="12">
                  <c:v>3.0797574105128067E-3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01-428C-98DE-E9E0B4BFC1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2463232"/>
        <c:axId val="132477312"/>
      </c:lineChart>
      <c:catAx>
        <c:axId val="132463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32477312"/>
        <c:crosses val="autoZero"/>
        <c:auto val="1"/>
        <c:lblAlgn val="ctr"/>
        <c:lblOffset val="100"/>
        <c:noMultiLvlLbl val="0"/>
      </c:catAx>
      <c:valAx>
        <c:axId val="132477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32463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118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3">
      <cs:styleClr val="auto"/>
    </cs:fillRef>
    <cs:effectRef idx="2">
      <a:schemeClr val="dk1"/>
    </cs:effectRef>
    <cs:fontRef idx="minor">
      <a:schemeClr val="tx1"/>
    </cs:fontRef>
  </cs:dataPoint>
  <cs:dataPoint3D>
    <cs:lnRef idx="0"/>
    <cs:fillRef idx="3">
      <cs:styleClr val="auto"/>
    </cs:fillRef>
    <cs:effectRef idx="2">
      <a:schemeClr val="dk1"/>
    </cs:effectRef>
    <cs:fontRef idx="minor">
      <a:schemeClr val="tx1"/>
    </cs:fontRef>
  </cs:dataPoint3D>
  <cs:dataPointLine>
    <cs:lnRef idx="1">
      <cs:styleClr val="auto"/>
    </cs:lnRef>
    <cs:lineWidthScale>5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3">
      <cs:styleClr val="auto"/>
    </cs:fillRef>
    <cs:effectRef idx="2">
      <a:schemeClr val="dk1"/>
    </cs:effectRef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0"/>
    <cs:fillRef idx="3">
      <a:schemeClr val="dk1">
        <a:tint val="95000"/>
      </a:schemeClr>
    </cs:fillRef>
    <cs:effectRef idx="2">
      <a:schemeClr val="dk1"/>
    </cs:effectRef>
    <cs:fontRef idx="minor">
      <a:schemeClr val="tx1"/>
    </cs:fontRef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0"/>
    <cs:fillRef idx="3">
      <a:schemeClr val="dk1">
        <a:tint val="5000"/>
      </a:schemeClr>
    </cs:fillRef>
    <cs:effectRef idx="2">
      <a:schemeClr val="dk1"/>
    </cs:effectRef>
    <cs:fontRef idx="minor">
      <a:schemeClr val="tx1"/>
    </cs:fontRef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0</xdr:col>
      <xdr:colOff>742950</xdr:colOff>
      <xdr:row>1</xdr:row>
      <xdr:rowOff>189745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228CF31-5F77-4C85-B410-292C8E0A80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"/>
          <a:ext cx="742950" cy="36119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38100</xdr:rowOff>
    </xdr:from>
    <xdr:to>
      <xdr:col>8</xdr:col>
      <xdr:colOff>168275</xdr:colOff>
      <xdr:row>16</xdr:row>
      <xdr:rowOff>99483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82FF6865-83DA-4CB2-9C08-EA12AB1B92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38100</xdr:rowOff>
    </xdr:from>
    <xdr:to>
      <xdr:col>6</xdr:col>
      <xdr:colOff>304800</xdr:colOff>
      <xdr:row>18</xdr:row>
      <xdr:rowOff>123190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62C5735-A952-A14B-88CD-E6272EE2AB89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4876800" cy="332359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190499</xdr:rowOff>
    </xdr:from>
    <xdr:to>
      <xdr:col>5</xdr:col>
      <xdr:colOff>733425</xdr:colOff>
      <xdr:row>16</xdr:row>
      <xdr:rowOff>123824</xdr:rowOff>
    </xdr:to>
    <xdr:graphicFrame macro="">
      <xdr:nvGraphicFramePr>
        <xdr:cNvPr id="3" name="Chart 17">
          <a:extLst>
            <a:ext uri="{FF2B5EF4-FFF2-40B4-BE49-F238E27FC236}">
              <a16:creationId xmlns:a16="http://schemas.microsoft.com/office/drawing/2014/main" id="{1EFC5B71-EF6E-45F7-9A05-246E69B919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19050</xdr:rowOff>
    </xdr:from>
    <xdr:to>
      <xdr:col>8</xdr:col>
      <xdr:colOff>9525</xdr:colOff>
      <xdr:row>17</xdr:row>
      <xdr:rowOff>19050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E24E8C83-7509-40CE-B39A-DD2E623120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146468\Downloads\CES_FFEE%2014_20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3er%20mandat%20CES/12.%20CT%20MEM&#210;RIA/Mem&#242;ria%20del%20CES/4.%20Mem&#242;ria%202020/1.%20Apartats%20originals/R%20I.1.%20Fons%20europeus/Graf.%203_CES_Copia%20de%20LTGMv421juni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3er%20mandat%20CES/12.%20CT%20MEM&#210;RIA/Mem&#242;ria%20del%20CES/4.%20Mem&#242;ria%202020/1.%20Apartats%20originals/R%20I.1.%20Fons%20europeus/Gr.4_DIFERENCIALBASELINE_C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23">
          <cell r="J23" t="str">
            <v>FEDER</v>
          </cell>
          <cell r="K23" t="str">
            <v>FSE</v>
          </cell>
          <cell r="L23" t="str">
            <v>POEJ</v>
          </cell>
          <cell r="M23" t="str">
            <v>IPIME</v>
          </cell>
        </row>
        <row r="24">
          <cell r="I24" t="str">
            <v>I+D i capital tecnològic</v>
          </cell>
          <cell r="J24">
            <v>11.610728865</v>
          </cell>
          <cell r="K24">
            <v>4.0620000000000003</v>
          </cell>
          <cell r="L24">
            <v>0</v>
          </cell>
          <cell r="M24">
            <v>0</v>
          </cell>
        </row>
        <row r="25">
          <cell r="I25" t="str">
            <v xml:space="preserve">Competitivitat empresarial </v>
          </cell>
          <cell r="J25">
            <v>0.16803799999999999</v>
          </cell>
          <cell r="K25">
            <v>0</v>
          </cell>
          <cell r="L25">
            <v>0</v>
          </cell>
          <cell r="M25">
            <v>22.236401000000001</v>
          </cell>
        </row>
        <row r="26">
          <cell r="I26" t="str">
            <v>Canvi climàtic</v>
          </cell>
          <cell r="J26">
            <v>41.3176013</v>
          </cell>
          <cell r="K26">
            <v>0</v>
          </cell>
          <cell r="L26">
            <v>0</v>
          </cell>
          <cell r="M26">
            <v>0</v>
          </cell>
        </row>
        <row r="27">
          <cell r="I27" t="str">
            <v>Protecció dels recursos naturals i culturals</v>
          </cell>
          <cell r="J27">
            <v>9.0818689999999993</v>
          </cell>
          <cell r="K27">
            <v>0</v>
          </cell>
          <cell r="L27">
            <v>0</v>
          </cell>
          <cell r="M27">
            <v>0</v>
          </cell>
        </row>
        <row r="28">
          <cell r="I28" t="str">
            <v>Empleabilitat</v>
          </cell>
          <cell r="J28">
            <v>0</v>
          </cell>
          <cell r="K28">
            <v>6.25</v>
          </cell>
          <cell r="L28">
            <v>33.65277040505665</v>
          </cell>
          <cell r="M28">
            <v>0</v>
          </cell>
        </row>
        <row r="29">
          <cell r="I29" t="str">
            <v>Inclusió social</v>
          </cell>
          <cell r="J29">
            <v>0</v>
          </cell>
          <cell r="K29">
            <v>18.379298545000001</v>
          </cell>
          <cell r="L29">
            <v>11.139513118062</v>
          </cell>
          <cell r="M29">
            <v>0</v>
          </cell>
        </row>
        <row r="30">
          <cell r="I30" t="str">
            <v>Formació i Educació</v>
          </cell>
          <cell r="J30">
            <v>7.5669027360000003</v>
          </cell>
          <cell r="K30">
            <v>17</v>
          </cell>
          <cell r="L30">
            <v>9.7599304347943523</v>
          </cell>
          <cell r="M30">
            <v>0</v>
          </cell>
        </row>
        <row r="31">
          <cell r="I31" t="str">
            <v>Despesa sanitària (COVID-19)</v>
          </cell>
          <cell r="J31">
            <v>65.373938999999993</v>
          </cell>
          <cell r="K31">
            <v>0</v>
          </cell>
          <cell r="L31">
            <v>0</v>
          </cell>
          <cell r="M31">
            <v>0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InputDataA_GeneralAssumptions"/>
      <sheetName val="GraphsA"/>
      <sheetName val="InputDataB_ModelSpecAssumptions"/>
      <sheetName val="GraphsB"/>
      <sheetName val="DataSummary"/>
      <sheetName val="data"/>
      <sheetName val="Model1"/>
      <sheetName val="Model1s"/>
      <sheetName val="Model2"/>
      <sheetName val="Model2s"/>
      <sheetName val="Model3"/>
      <sheetName val="Model3s"/>
      <sheetName val="ReleaseNo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F4">
            <v>2018</v>
          </cell>
          <cell r="G4">
            <v>2019</v>
          </cell>
          <cell r="H4">
            <v>2020</v>
          </cell>
          <cell r="I4">
            <v>2021</v>
          </cell>
          <cell r="J4">
            <v>2022</v>
          </cell>
          <cell r="K4">
            <v>2023</v>
          </cell>
          <cell r="L4">
            <v>2024</v>
          </cell>
          <cell r="M4">
            <v>2025</v>
          </cell>
          <cell r="N4">
            <v>2026</v>
          </cell>
          <cell r="O4">
            <v>2027</v>
          </cell>
          <cell r="P4">
            <v>2028</v>
          </cell>
          <cell r="Q4">
            <v>2029</v>
          </cell>
          <cell r="R4">
            <v>2030</v>
          </cell>
          <cell r="S4">
            <v>2031</v>
          </cell>
          <cell r="T4">
            <v>2032</v>
          </cell>
          <cell r="U4">
            <v>2033</v>
          </cell>
          <cell r="V4">
            <v>2034</v>
          </cell>
          <cell r="W4">
            <v>2035</v>
          </cell>
          <cell r="X4">
            <v>2036</v>
          </cell>
          <cell r="Y4">
            <v>2037</v>
          </cell>
          <cell r="Z4">
            <v>2038</v>
          </cell>
          <cell r="AA4">
            <v>2039</v>
          </cell>
          <cell r="AB4">
            <v>2040</v>
          </cell>
          <cell r="AC4">
            <v>2041</v>
          </cell>
          <cell r="AD4">
            <v>2042</v>
          </cell>
          <cell r="AE4">
            <v>2043</v>
          </cell>
          <cell r="AF4">
            <v>2044</v>
          </cell>
          <cell r="AG4">
            <v>2045</v>
          </cell>
          <cell r="AH4">
            <v>2046</v>
          </cell>
          <cell r="AI4">
            <v>2047</v>
          </cell>
          <cell r="AJ4">
            <v>2048</v>
          </cell>
          <cell r="AK4">
            <v>2049</v>
          </cell>
          <cell r="AL4">
            <v>2050</v>
          </cell>
          <cell r="AM4">
            <v>2051</v>
          </cell>
          <cell r="AN4">
            <v>2052</v>
          </cell>
        </row>
        <row r="31">
          <cell r="F31">
            <v>1.3709915074371581E-2</v>
          </cell>
          <cell r="G31">
            <v>1.4551385335618061E-2</v>
          </cell>
          <cell r="H31">
            <v>1.5195062801700798E-2</v>
          </cell>
          <cell r="I31">
            <v>1.4798829422526971E-2</v>
          </cell>
          <cell r="J31">
            <v>1.5404005457425152E-2</v>
          </cell>
          <cell r="K31">
            <v>1.5637575528350212E-2</v>
          </cell>
          <cell r="L31">
            <v>1.4639984002758899E-2</v>
          </cell>
          <cell r="M31">
            <v>1.3783602626086466E-2</v>
          </cell>
          <cell r="N31">
            <v>1.2016567146715618E-2</v>
          </cell>
          <cell r="O31">
            <v>1.0623277318417168E-2</v>
          </cell>
          <cell r="P31">
            <v>9.1813860013294502E-3</v>
          </cell>
          <cell r="Q31">
            <v>7.624486312814982E-3</v>
          </cell>
          <cell r="R31">
            <v>6.7552822087417752E-3</v>
          </cell>
          <cell r="S31" t="e">
            <v>#DIV/0!</v>
          </cell>
          <cell r="T31" t="e">
            <v>#DIV/0!</v>
          </cell>
          <cell r="U31" t="e">
            <v>#DIV/0!</v>
          </cell>
          <cell r="V31" t="e">
            <v>#DIV/0!</v>
          </cell>
          <cell r="W31" t="e">
            <v>#DIV/0!</v>
          </cell>
          <cell r="X31" t="e">
            <v>#DIV/0!</v>
          </cell>
          <cell r="Y31" t="e">
            <v>#DIV/0!</v>
          </cell>
          <cell r="Z31" t="e">
            <v>#DIV/0!</v>
          </cell>
          <cell r="AA31" t="e">
            <v>#DIV/0!</v>
          </cell>
          <cell r="AB31" t="e">
            <v>#DIV/0!</v>
          </cell>
          <cell r="AC31" t="e">
            <v>#DIV/0!</v>
          </cell>
          <cell r="AD31" t="e">
            <v>#DIV/0!</v>
          </cell>
          <cell r="AE31" t="e">
            <v>#DIV/0!</v>
          </cell>
          <cell r="AF31" t="e">
            <v>#DIV/0!</v>
          </cell>
          <cell r="AG31" t="e">
            <v>#DIV/0!</v>
          </cell>
          <cell r="AH31" t="e">
            <v>#DIV/0!</v>
          </cell>
          <cell r="AI31" t="e">
            <v>#DIV/0!</v>
          </cell>
          <cell r="AJ31" t="e">
            <v>#DIV/0!</v>
          </cell>
          <cell r="AK31" t="e">
            <v>#DIV/0!</v>
          </cell>
          <cell r="AL31" t="e">
            <v>#DIV/0!</v>
          </cell>
          <cell r="AM31" t="e">
            <v>#DIV/0!</v>
          </cell>
        </row>
      </sheetData>
      <sheetData sheetId="8">
        <row r="31">
          <cell r="F31">
            <v>1.5010000480823127E-2</v>
          </cell>
          <cell r="G31">
            <v>1.5522306155263399E-2</v>
          </cell>
          <cell r="H31">
            <v>1.5808196344133219E-2</v>
          </cell>
          <cell r="I31">
            <v>1.5776320055310711E-2</v>
          </cell>
          <cell r="J31">
            <v>1.6127617078273371E-2</v>
          </cell>
          <cell r="K31">
            <v>1.6019172906802659E-2</v>
          </cell>
          <cell r="L31">
            <v>1.5245641081483186E-2</v>
          </cell>
          <cell r="M31">
            <v>1.415981506593833E-2</v>
          </cell>
          <cell r="N31">
            <v>1.3548168003963745E-2</v>
          </cell>
          <cell r="O31">
            <v>1.2420580736306475E-2</v>
          </cell>
          <cell r="P31">
            <v>1.1369887424996561E-2</v>
          </cell>
          <cell r="Q31">
            <v>1.0560828960812785E-2</v>
          </cell>
          <cell r="R31">
            <v>9.8350396192545819E-3</v>
          </cell>
          <cell r="S31" t="e">
            <v>#DIV/0!</v>
          </cell>
          <cell r="T31" t="e">
            <v>#DIV/0!</v>
          </cell>
          <cell r="U31" t="e">
            <v>#DIV/0!</v>
          </cell>
          <cell r="V31" t="e">
            <v>#DIV/0!</v>
          </cell>
          <cell r="W31" t="e">
            <v>#DIV/0!</v>
          </cell>
          <cell r="X31" t="e">
            <v>#DIV/0!</v>
          </cell>
          <cell r="Y31" t="e">
            <v>#DIV/0!</v>
          </cell>
          <cell r="Z31" t="e">
            <v>#DIV/0!</v>
          </cell>
          <cell r="AA31" t="e">
            <v>#DIV/0!</v>
          </cell>
          <cell r="AB31" t="e">
            <v>#DIV/0!</v>
          </cell>
          <cell r="AC31" t="e">
            <v>#DIV/0!</v>
          </cell>
          <cell r="AD31" t="e">
            <v>#DIV/0!</v>
          </cell>
          <cell r="AE31" t="e">
            <v>#DIV/0!</v>
          </cell>
          <cell r="AF31" t="e">
            <v>#DIV/0!</v>
          </cell>
          <cell r="AG31" t="e">
            <v>#DIV/0!</v>
          </cell>
          <cell r="AH31" t="e">
            <v>#DIV/0!</v>
          </cell>
          <cell r="AI31" t="e">
            <v>#DIV/0!</v>
          </cell>
          <cell r="AJ31" t="e">
            <v>#DIV/0!</v>
          </cell>
          <cell r="AK31" t="e">
            <v>#DIV/0!</v>
          </cell>
          <cell r="AL31" t="e">
            <v>#DIV/0!</v>
          </cell>
          <cell r="AM31" t="e">
            <v>#DIV/0!</v>
          </cell>
        </row>
      </sheetData>
      <sheetData sheetId="9"/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>
        <row r="5">
          <cell r="D5">
            <v>2018</v>
          </cell>
          <cell r="E5">
            <v>2019</v>
          </cell>
          <cell r="F5">
            <v>2020</v>
          </cell>
          <cell r="G5">
            <v>2021</v>
          </cell>
          <cell r="H5">
            <v>2022</v>
          </cell>
          <cell r="I5">
            <v>2023</v>
          </cell>
          <cell r="J5">
            <v>2024</v>
          </cell>
          <cell r="K5">
            <v>2025</v>
          </cell>
          <cell r="L5">
            <v>2026</v>
          </cell>
          <cell r="M5">
            <v>2027</v>
          </cell>
          <cell r="N5">
            <v>2028</v>
          </cell>
          <cell r="O5">
            <v>2029</v>
          </cell>
          <cell r="P5">
            <v>2030</v>
          </cell>
        </row>
        <row r="6">
          <cell r="C6" t="str">
            <v>Diferencia sobre Baseline</v>
          </cell>
          <cell r="D6">
            <v>1.3000854064515455E-3</v>
          </cell>
          <cell r="E6">
            <v>9.7092081964533783E-4</v>
          </cell>
          <cell r="F6">
            <v>6.1313354243242024E-4</v>
          </cell>
          <cell r="G6">
            <v>9.774906327837396E-4</v>
          </cell>
          <cell r="H6">
            <v>7.2361162084821906E-4</v>
          </cell>
          <cell r="I6">
            <v>3.8159737845244734E-4</v>
          </cell>
          <cell r="J6">
            <v>6.0565707872428654E-4</v>
          </cell>
          <cell r="K6">
            <v>3.7621243985186403E-4</v>
          </cell>
          <cell r="L6">
            <v>1.5316008572481277E-3</v>
          </cell>
          <cell r="M6">
            <v>1.7973034178893066E-3</v>
          </cell>
          <cell r="N6">
            <v>2.1885014236671108E-3</v>
          </cell>
          <cell r="O6">
            <v>2.9363426479978028E-3</v>
          </cell>
          <cell r="P6">
            <v>3.0797574105128067E-3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3473A5-70D9-4BFD-9945-2190CFBCB70D}">
  <dimension ref="A1:J11"/>
  <sheetViews>
    <sheetView tabSelected="1" workbookViewId="0">
      <selection activeCell="B2" sqref="B2:G2"/>
    </sheetView>
  </sheetViews>
  <sheetFormatPr baseColWidth="10" defaultColWidth="11.42578125" defaultRowHeight="15" x14ac:dyDescent="0.25"/>
  <cols>
    <col min="1" max="1" width="15" customWidth="1"/>
  </cols>
  <sheetData>
    <row r="1" spans="1:10" x14ac:dyDescent="0.25">
      <c r="A1" s="44"/>
    </row>
    <row r="2" spans="1:10" x14ac:dyDescent="0.25">
      <c r="B2" s="55" t="s">
        <v>18</v>
      </c>
      <c r="C2" s="55"/>
      <c r="D2" s="55"/>
      <c r="E2" s="55"/>
      <c r="F2" s="55"/>
      <c r="G2" s="55"/>
    </row>
    <row r="4" spans="1:10" x14ac:dyDescent="0.25">
      <c r="A4" s="57" t="s">
        <v>20</v>
      </c>
      <c r="B4" s="57"/>
      <c r="C4" s="57"/>
      <c r="D4" s="57"/>
      <c r="E4" s="57"/>
      <c r="F4" s="57"/>
      <c r="G4" s="57"/>
      <c r="H4" s="57"/>
      <c r="I4" s="57"/>
      <c r="J4" s="57"/>
    </row>
    <row r="5" spans="1:10" x14ac:dyDescent="0.25">
      <c r="A5" s="45" t="s">
        <v>39</v>
      </c>
      <c r="B5" s="56" t="s">
        <v>21</v>
      </c>
      <c r="C5" s="56"/>
      <c r="D5" s="56"/>
      <c r="E5" s="56"/>
      <c r="F5" s="56"/>
      <c r="G5" s="56"/>
      <c r="H5" s="56"/>
      <c r="I5" s="56"/>
      <c r="J5" s="56"/>
    </row>
    <row r="6" spans="1:10" x14ac:dyDescent="0.25">
      <c r="A6" s="45" t="s">
        <v>48</v>
      </c>
      <c r="B6" s="52" t="s">
        <v>23</v>
      </c>
      <c r="C6" s="53"/>
      <c r="D6" s="53"/>
      <c r="E6" s="53"/>
      <c r="F6" s="53"/>
      <c r="G6" s="53"/>
      <c r="H6" s="53"/>
      <c r="I6" s="53"/>
      <c r="J6" s="54"/>
    </row>
    <row r="7" spans="1:10" x14ac:dyDescent="0.25">
      <c r="A7" s="45" t="s">
        <v>47</v>
      </c>
      <c r="B7" s="49" t="s">
        <v>22</v>
      </c>
      <c r="C7" s="50"/>
      <c r="D7" s="50"/>
      <c r="E7" s="50"/>
      <c r="F7" s="50"/>
      <c r="G7" s="51"/>
      <c r="H7" s="49"/>
      <c r="I7" s="50"/>
      <c r="J7" s="51"/>
    </row>
    <row r="8" spans="1:10" x14ac:dyDescent="0.25">
      <c r="A8" s="45" t="s">
        <v>49</v>
      </c>
      <c r="B8" s="46" t="s">
        <v>24</v>
      </c>
      <c r="C8" s="47"/>
      <c r="D8" s="47"/>
      <c r="E8" s="47"/>
      <c r="F8" s="47"/>
      <c r="G8" s="47"/>
      <c r="H8" s="47"/>
      <c r="I8" s="47"/>
      <c r="J8" s="48"/>
    </row>
    <row r="9" spans="1:10" x14ac:dyDescent="0.25">
      <c r="A9" s="45" t="s">
        <v>50</v>
      </c>
      <c r="B9" s="52" t="s">
        <v>19</v>
      </c>
      <c r="C9" s="53"/>
      <c r="D9" s="53"/>
      <c r="E9" s="53"/>
      <c r="F9" s="53"/>
      <c r="G9" s="53"/>
      <c r="H9" s="53"/>
      <c r="I9" s="53"/>
      <c r="J9" s="54"/>
    </row>
    <row r="10" spans="1:10" x14ac:dyDescent="0.25">
      <c r="A10" s="45" t="s">
        <v>51</v>
      </c>
      <c r="B10" s="52" t="s">
        <v>25</v>
      </c>
      <c r="C10" s="53"/>
      <c r="D10" s="53"/>
      <c r="E10" s="53"/>
      <c r="F10" s="53"/>
      <c r="G10" s="53"/>
      <c r="H10" s="53"/>
      <c r="I10" s="53"/>
      <c r="J10" s="54"/>
    </row>
    <row r="11" spans="1:10" x14ac:dyDescent="0.25">
      <c r="A11" s="45" t="s">
        <v>52</v>
      </c>
      <c r="B11" s="52" t="s">
        <v>26</v>
      </c>
      <c r="C11" s="53"/>
      <c r="D11" s="53"/>
      <c r="E11" s="53"/>
      <c r="F11" s="53"/>
      <c r="G11" s="53"/>
      <c r="H11" s="53"/>
      <c r="I11" s="53"/>
      <c r="J11" s="54"/>
    </row>
  </sheetData>
  <mergeCells count="7">
    <mergeCell ref="B11:J11"/>
    <mergeCell ref="B9:J9"/>
    <mergeCell ref="B10:J10"/>
    <mergeCell ref="B2:G2"/>
    <mergeCell ref="B5:J5"/>
    <mergeCell ref="A4:J4"/>
    <mergeCell ref="B6:J6"/>
  </mergeCells>
  <hyperlinks>
    <hyperlink ref="A5" location="'Q1'!A1:C1" display="Q1" xr:uid="{66B92EC9-EA9A-4F3E-912E-1262BBF2094C}"/>
    <hyperlink ref="A6" location="'G1'!A2:H2" display="G1" xr:uid="{52A0FB10-EE82-4E48-8518-2C3B607F061C}"/>
    <hyperlink ref="A7" location="'G2'!A1:H1" display="G2" xr:uid="{63681696-0968-4485-BA04-DE8C858A8E7A}"/>
    <hyperlink ref="A8" location="'G3'!A1:I1" display="G3" xr:uid="{2051700C-80F2-4196-ACCD-71C030502DB3}"/>
    <hyperlink ref="A9" location="'G4'!A1:G1" display="G4" xr:uid="{3D664033-5F0F-49F4-996C-50E66E515469}"/>
    <hyperlink ref="A10" location="'Q2'!A1:D1" display="Q2" xr:uid="{162302E8-F0EA-4670-82E8-227494B667E3}"/>
    <hyperlink ref="A11" location="'Q3'!A1:C1" display="Q3" xr:uid="{8F02313C-3CD6-436A-A171-4C6A5E980E1A}"/>
  </hyperlink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/>
  </sheetPr>
  <dimension ref="A1:AME14"/>
  <sheetViews>
    <sheetView zoomScaleNormal="100" workbookViewId="0">
      <selection activeCell="A20" sqref="A20"/>
    </sheetView>
  </sheetViews>
  <sheetFormatPr baseColWidth="10" defaultColWidth="8.85546875" defaultRowHeight="15" x14ac:dyDescent="0.25"/>
  <cols>
    <col min="1" max="1" width="11.140625" style="1"/>
    <col min="2" max="2" width="12.5703125" style="1" bestFit="1" customWidth="1"/>
    <col min="3" max="3" width="11.140625" style="1" customWidth="1"/>
    <col min="4" max="7" width="11.140625" style="1"/>
    <col min="8" max="8" width="11.85546875" style="1" bestFit="1" customWidth="1"/>
    <col min="9" max="1019" width="11.140625" style="1"/>
  </cols>
  <sheetData>
    <row r="1" spans="1:9" ht="21.95" customHeight="1" x14ac:dyDescent="0.25">
      <c r="A1" s="58" t="s">
        <v>40</v>
      </c>
      <c r="B1" s="59"/>
      <c r="C1" s="60"/>
      <c r="D1" s="4"/>
      <c r="E1" s="4"/>
      <c r="F1" s="5"/>
      <c r="G1" s="5"/>
      <c r="H1" s="5"/>
      <c r="I1" s="5"/>
    </row>
    <row r="2" spans="1:9" ht="23.25" x14ac:dyDescent="0.25">
      <c r="A2" s="6"/>
      <c r="B2" s="17" t="s">
        <v>1</v>
      </c>
      <c r="C2" s="18" t="s">
        <v>2</v>
      </c>
      <c r="D2" s="7"/>
      <c r="E2" s="8"/>
      <c r="F2" s="8"/>
      <c r="G2" s="8"/>
      <c r="H2" s="8"/>
      <c r="I2" s="5"/>
    </row>
    <row r="3" spans="1:9" x14ac:dyDescent="0.25">
      <c r="A3" s="9" t="s">
        <v>3</v>
      </c>
      <c r="B3" s="16">
        <v>136460010</v>
      </c>
      <c r="C3" s="14">
        <v>0.52370000000000005</v>
      </c>
      <c r="D3" s="7"/>
      <c r="E3" s="8"/>
      <c r="F3" s="8"/>
      <c r="G3" s="8"/>
      <c r="H3" s="8"/>
      <c r="I3" s="5"/>
    </row>
    <row r="4" spans="1:9" x14ac:dyDescent="0.25">
      <c r="A4" s="9" t="s">
        <v>4</v>
      </c>
      <c r="B4" s="16">
        <v>22236401</v>
      </c>
      <c r="C4" s="14">
        <v>8.5300000000000001E-2</v>
      </c>
      <c r="D4" s="7"/>
      <c r="E4" s="8"/>
      <c r="F4" s="8"/>
      <c r="G4" s="8"/>
      <c r="H4" s="8"/>
      <c r="I4" s="5"/>
    </row>
    <row r="5" spans="1:9" x14ac:dyDescent="0.25">
      <c r="A5" s="9" t="s">
        <v>5</v>
      </c>
      <c r="B5" s="16">
        <v>47326640</v>
      </c>
      <c r="C5" s="14">
        <v>0.18160000000000001</v>
      </c>
      <c r="D5" s="7"/>
      <c r="E5" s="8"/>
      <c r="F5" s="8"/>
      <c r="G5" s="8"/>
      <c r="H5" s="8"/>
      <c r="I5" s="5"/>
    </row>
    <row r="6" spans="1:9" x14ac:dyDescent="0.25">
      <c r="A6" s="9" t="s">
        <v>6</v>
      </c>
      <c r="B6" s="16">
        <v>54552214</v>
      </c>
      <c r="C6" s="14">
        <v>0.2094</v>
      </c>
      <c r="D6" s="7"/>
      <c r="E6" s="8"/>
      <c r="F6" s="8"/>
      <c r="G6" s="8"/>
      <c r="H6" s="8"/>
      <c r="I6" s="5"/>
    </row>
    <row r="7" spans="1:9" x14ac:dyDescent="0.25">
      <c r="A7" s="22" t="s">
        <v>0</v>
      </c>
      <c r="B7" s="23">
        <v>260575265</v>
      </c>
      <c r="C7" s="24">
        <v>1</v>
      </c>
      <c r="D7" s="7"/>
      <c r="E7" s="8"/>
      <c r="F7" s="8"/>
      <c r="G7" s="8"/>
      <c r="H7" s="8"/>
      <c r="I7" s="5"/>
    </row>
    <row r="8" spans="1:9" x14ac:dyDescent="0.25">
      <c r="A8" s="20" t="s">
        <v>16</v>
      </c>
      <c r="B8" s="8"/>
      <c r="C8" s="15"/>
      <c r="D8" s="7"/>
      <c r="E8" s="8"/>
      <c r="F8" s="8"/>
      <c r="G8" s="8"/>
      <c r="H8" s="8"/>
      <c r="I8" s="5"/>
    </row>
    <row r="9" spans="1:9" x14ac:dyDescent="0.25">
      <c r="A9" s="19"/>
      <c r="B9" s="8"/>
      <c r="C9" s="8"/>
      <c r="D9" s="7"/>
      <c r="E9" s="8"/>
      <c r="F9" s="8"/>
      <c r="G9" s="8"/>
      <c r="H9" s="8"/>
      <c r="I9" s="5"/>
    </row>
    <row r="10" spans="1:9" x14ac:dyDescent="0.25">
      <c r="A10" s="8"/>
      <c r="B10" s="8"/>
      <c r="C10" s="8"/>
      <c r="D10" s="7"/>
      <c r="E10" s="8"/>
      <c r="F10" s="8"/>
      <c r="G10" s="8"/>
      <c r="H10" s="8"/>
      <c r="I10" s="5"/>
    </row>
    <row r="11" spans="1:9" x14ac:dyDescent="0.25">
      <c r="A11" s="8"/>
      <c r="B11" s="8"/>
      <c r="C11" s="8"/>
      <c r="D11" s="7"/>
      <c r="E11" s="8"/>
      <c r="F11" s="8"/>
      <c r="G11" s="8"/>
      <c r="H11" s="8"/>
      <c r="I11" s="5"/>
    </row>
    <row r="12" spans="1:9" x14ac:dyDescent="0.25">
      <c r="A12" s="5"/>
      <c r="B12" s="5"/>
      <c r="C12" s="5"/>
      <c r="D12" s="4"/>
      <c r="E12" s="5"/>
      <c r="F12" s="5"/>
      <c r="G12" s="5"/>
      <c r="H12" s="8"/>
      <c r="I12" s="5"/>
    </row>
    <row r="13" spans="1:9" x14ac:dyDescent="0.25">
      <c r="D13"/>
    </row>
    <row r="14" spans="1:9" ht="11.25" customHeight="1" x14ac:dyDescent="0.25">
      <c r="D14"/>
    </row>
  </sheetData>
  <mergeCells count="1">
    <mergeCell ref="A1:C1"/>
  </mergeCells>
  <pageMargins left="0.7" right="0.7" top="0.75" bottom="0.75" header="0.51180555555555496" footer="0.51180555555555496"/>
  <pageSetup paperSize="9" firstPageNumber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/>
    <pageSetUpPr fitToPage="1"/>
  </sheetPr>
  <dimension ref="A2:AMK21"/>
  <sheetViews>
    <sheetView zoomScaleNormal="100" workbookViewId="0">
      <selection activeCell="A20" sqref="A20"/>
    </sheetView>
  </sheetViews>
  <sheetFormatPr baseColWidth="10" defaultColWidth="8.85546875" defaultRowHeight="15" x14ac:dyDescent="0.25"/>
  <cols>
    <col min="1" max="1025" width="8.85546875" style="2"/>
  </cols>
  <sheetData>
    <row r="2" spans="1:8" x14ac:dyDescent="0.25">
      <c r="A2" s="61" t="s">
        <v>41</v>
      </c>
      <c r="B2" s="62"/>
      <c r="C2" s="62"/>
      <c r="D2" s="62"/>
      <c r="E2" s="62"/>
      <c r="F2" s="62"/>
      <c r="G2" s="62"/>
      <c r="H2" s="62"/>
    </row>
    <row r="18" spans="1:8" x14ac:dyDescent="0.25">
      <c r="A18" s="43" t="s">
        <v>17</v>
      </c>
    </row>
    <row r="21" spans="1:8" ht="14.1" customHeight="1" x14ac:dyDescent="0.25">
      <c r="A21" s="21"/>
      <c r="B21" s="3"/>
      <c r="C21" s="3"/>
      <c r="D21" s="3"/>
      <c r="E21" s="3"/>
      <c r="F21" s="3"/>
      <c r="G21" s="3"/>
      <c r="H21" s="3"/>
    </row>
  </sheetData>
  <mergeCells count="1">
    <mergeCell ref="A2:H2"/>
  </mergeCells>
  <pageMargins left="0.75" right="0.75" top="1" bottom="1" header="0.51180555555555496" footer="0.51180555555555496"/>
  <pageSetup paperSize="0" scale="0" firstPageNumber="0" orientation="portrait" usePrinterDefaults="0" horizontalDpi="0" verticalDpi="0" copie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78854A-60C4-F64D-A49A-02543BE2FFA8}">
  <sheetPr>
    <tabColor theme="9"/>
  </sheetPr>
  <dimension ref="A1:H20"/>
  <sheetViews>
    <sheetView workbookViewId="0">
      <selection activeCell="A20" sqref="A20"/>
    </sheetView>
  </sheetViews>
  <sheetFormatPr baseColWidth="10" defaultColWidth="11.42578125" defaultRowHeight="15" x14ac:dyDescent="0.25"/>
  <sheetData>
    <row r="1" spans="1:8" ht="27" customHeight="1" x14ac:dyDescent="0.25">
      <c r="A1" s="63" t="s">
        <v>42</v>
      </c>
      <c r="B1" s="64"/>
      <c r="C1" s="64"/>
      <c r="D1" s="64"/>
      <c r="E1" s="64"/>
      <c r="F1" s="64"/>
      <c r="G1" s="64"/>
      <c r="H1" s="64"/>
    </row>
    <row r="20" spans="1:1" x14ac:dyDescent="0.25">
      <c r="A20" s="21" t="s">
        <v>27</v>
      </c>
    </row>
  </sheetData>
  <mergeCells count="1">
    <mergeCell ref="A1:H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DC46D0-AD35-414A-A8E4-6B7952505DCC}">
  <sheetPr>
    <tabColor theme="9"/>
  </sheetPr>
  <dimension ref="A1:I20"/>
  <sheetViews>
    <sheetView workbookViewId="0">
      <selection activeCell="A20" sqref="A20"/>
    </sheetView>
  </sheetViews>
  <sheetFormatPr baseColWidth="10" defaultColWidth="11.42578125" defaultRowHeight="15" x14ac:dyDescent="0.25"/>
  <cols>
    <col min="7" max="7" width="4.7109375" customWidth="1"/>
    <col min="8" max="8" width="11.42578125" hidden="1" customWidth="1"/>
  </cols>
  <sheetData>
    <row r="1" spans="1:9" x14ac:dyDescent="0.25">
      <c r="A1" s="65" t="s">
        <v>43</v>
      </c>
      <c r="B1" s="65"/>
      <c r="C1" s="65"/>
      <c r="D1" s="65"/>
      <c r="E1" s="65"/>
      <c r="F1" s="65"/>
      <c r="G1" s="65"/>
      <c r="H1" s="65"/>
      <c r="I1" s="65"/>
    </row>
    <row r="2" spans="1:9" x14ac:dyDescent="0.25">
      <c r="A2" s="65"/>
      <c r="B2" s="65"/>
      <c r="C2" s="65"/>
      <c r="D2" s="65"/>
      <c r="E2" s="65"/>
      <c r="F2" s="65"/>
      <c r="G2" s="65"/>
      <c r="H2" s="65"/>
      <c r="I2" s="65"/>
    </row>
    <row r="18" spans="1:1" x14ac:dyDescent="0.25">
      <c r="A18" s="21" t="s">
        <v>28</v>
      </c>
    </row>
    <row r="20" spans="1:1" x14ac:dyDescent="0.25">
      <c r="A20" s="1"/>
    </row>
  </sheetData>
  <mergeCells count="1">
    <mergeCell ref="A1:I2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0D4CDC-D89D-2848-A763-C3EA3853C20E}">
  <sheetPr>
    <tabColor theme="9"/>
  </sheetPr>
  <dimension ref="A1:N23"/>
  <sheetViews>
    <sheetView zoomScale="85" zoomScaleNormal="85" workbookViewId="0">
      <selection activeCell="A20" sqref="A20"/>
    </sheetView>
  </sheetViews>
  <sheetFormatPr baseColWidth="10" defaultColWidth="11.42578125" defaultRowHeight="15" x14ac:dyDescent="0.25"/>
  <cols>
    <col min="7" max="7" width="11.42578125" customWidth="1"/>
    <col min="8" max="8" width="0.140625" customWidth="1"/>
  </cols>
  <sheetData>
    <row r="1" spans="1:8" x14ac:dyDescent="0.25">
      <c r="A1" s="66" t="s">
        <v>44</v>
      </c>
      <c r="B1" s="67"/>
      <c r="C1" s="67"/>
      <c r="D1" s="67"/>
      <c r="E1" s="67"/>
      <c r="F1" s="67"/>
      <c r="G1" s="67"/>
      <c r="H1" s="67"/>
    </row>
    <row r="18" spans="1:14" ht="54" customHeight="1" x14ac:dyDescent="0.25">
      <c r="A18" s="68" t="s">
        <v>53</v>
      </c>
      <c r="B18" s="68"/>
      <c r="C18" s="68"/>
      <c r="D18" s="68"/>
      <c r="E18" s="68"/>
      <c r="F18" s="68"/>
      <c r="G18" s="68"/>
      <c r="H18" s="68"/>
      <c r="I18" s="68"/>
    </row>
    <row r="23" spans="1:14" x14ac:dyDescent="0.25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2"/>
    </row>
  </sheetData>
  <mergeCells count="2">
    <mergeCell ref="A1:H1"/>
    <mergeCell ref="A18:I18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3DA7CC-098A-9141-97B1-148AF69FC54E}">
  <sheetPr>
    <tabColor theme="9"/>
  </sheetPr>
  <dimension ref="A1:AME16"/>
  <sheetViews>
    <sheetView zoomScaleNormal="100" workbookViewId="0">
      <selection activeCell="A20" sqref="A20"/>
    </sheetView>
  </sheetViews>
  <sheetFormatPr baseColWidth="10" defaultColWidth="8.85546875" defaultRowHeight="15" x14ac:dyDescent="0.25"/>
  <cols>
    <col min="1" max="1" width="8.85546875" style="1"/>
    <col min="2" max="3" width="16.85546875" style="1" customWidth="1"/>
    <col min="4" max="4" width="8.85546875" style="1" customWidth="1"/>
    <col min="5" max="5" width="0.140625" style="1" customWidth="1"/>
    <col min="6" max="6" width="8.85546875" style="1" hidden="1" customWidth="1"/>
    <col min="7" max="1019" width="8.85546875" style="1"/>
  </cols>
  <sheetData>
    <row r="1" spans="1:10" ht="21.95" customHeight="1" x14ac:dyDescent="0.25">
      <c r="A1" s="69" t="s">
        <v>45</v>
      </c>
      <c r="B1" s="70"/>
      <c r="C1" s="70"/>
      <c r="D1" s="70"/>
      <c r="E1" s="70"/>
      <c r="F1" s="71"/>
      <c r="G1" s="5"/>
      <c r="H1" s="5"/>
      <c r="I1" s="5"/>
      <c r="J1" s="5"/>
    </row>
    <row r="2" spans="1:10" ht="23.25" x14ac:dyDescent="0.25">
      <c r="A2" s="25"/>
      <c r="B2" s="26" t="s">
        <v>8</v>
      </c>
      <c r="C2" s="26" t="s">
        <v>9</v>
      </c>
      <c r="D2" s="26" t="s">
        <v>10</v>
      </c>
      <c r="E2" s="33"/>
      <c r="F2" s="33"/>
      <c r="G2" s="5"/>
      <c r="H2" s="5"/>
      <c r="I2" s="5"/>
      <c r="J2" s="5"/>
    </row>
    <row r="3" spans="1:10" x14ac:dyDescent="0.25">
      <c r="A3" s="27" t="s">
        <v>3</v>
      </c>
      <c r="B3" s="28">
        <v>136460010</v>
      </c>
      <c r="C3" s="28">
        <v>109103201</v>
      </c>
      <c r="D3" s="29">
        <v>0.79900000000000004</v>
      </c>
      <c r="E3" s="33"/>
      <c r="F3" s="33"/>
      <c r="G3" s="5"/>
      <c r="H3" s="5"/>
      <c r="I3" s="5"/>
      <c r="J3" s="5"/>
    </row>
    <row r="4" spans="1:10" x14ac:dyDescent="0.25">
      <c r="A4" s="27" t="s">
        <v>4</v>
      </c>
      <c r="B4" s="28">
        <v>22236401</v>
      </c>
      <c r="C4" s="28">
        <v>22236401</v>
      </c>
      <c r="D4" s="29">
        <v>1</v>
      </c>
      <c r="E4" s="33"/>
      <c r="F4" s="33"/>
      <c r="G4" s="5"/>
      <c r="H4" s="5"/>
      <c r="I4" s="5"/>
      <c r="J4" s="5"/>
    </row>
    <row r="5" spans="1:10" x14ac:dyDescent="0.25">
      <c r="A5" s="27" t="s">
        <v>5</v>
      </c>
      <c r="B5" s="28">
        <v>47326640</v>
      </c>
      <c r="C5" s="28">
        <v>24967656</v>
      </c>
      <c r="D5" s="29">
        <v>0.52800000000000002</v>
      </c>
      <c r="E5" s="33"/>
      <c r="F5" s="33"/>
      <c r="G5" s="5"/>
      <c r="H5" s="5"/>
      <c r="I5" s="5"/>
      <c r="J5" s="5"/>
    </row>
    <row r="6" spans="1:10" x14ac:dyDescent="0.25">
      <c r="A6" s="27" t="s">
        <v>6</v>
      </c>
      <c r="B6" s="28">
        <v>54552214</v>
      </c>
      <c r="C6" s="28">
        <v>29864677</v>
      </c>
      <c r="D6" s="29">
        <v>0.54700000000000004</v>
      </c>
      <c r="E6" s="33"/>
      <c r="F6" s="33"/>
      <c r="G6" s="5"/>
      <c r="H6" s="5"/>
      <c r="I6" s="5"/>
      <c r="J6" s="5"/>
    </row>
    <row r="7" spans="1:10" x14ac:dyDescent="0.25">
      <c r="A7" s="30" t="s">
        <v>0</v>
      </c>
      <c r="B7" s="31">
        <v>260575265</v>
      </c>
      <c r="C7" s="31">
        <v>186171935</v>
      </c>
      <c r="D7" s="32">
        <v>0.71399999999999997</v>
      </c>
      <c r="E7" s="33"/>
      <c r="F7" s="33"/>
      <c r="G7" s="5"/>
      <c r="H7" s="5"/>
      <c r="I7" s="5"/>
      <c r="J7" s="5"/>
    </row>
    <row r="8" spans="1:10" x14ac:dyDescent="0.25">
      <c r="A8" s="5"/>
      <c r="B8" s="5"/>
      <c r="C8" s="5"/>
      <c r="D8" s="10"/>
      <c r="E8" s="5"/>
      <c r="F8" s="5"/>
      <c r="G8" s="5"/>
      <c r="H8" s="5"/>
      <c r="I8" s="5"/>
      <c r="J8" s="5"/>
    </row>
    <row r="9" spans="1:10" x14ac:dyDescent="0.25">
      <c r="A9" s="34" t="s">
        <v>7</v>
      </c>
      <c r="B9" s="5"/>
      <c r="C9" s="5"/>
      <c r="D9" s="10"/>
      <c r="E9" s="5"/>
      <c r="F9" s="5"/>
      <c r="G9" s="5"/>
      <c r="H9" s="5"/>
      <c r="I9" s="5"/>
      <c r="J9" s="5"/>
    </row>
    <row r="10" spans="1:10" x14ac:dyDescent="0.25">
      <c r="A10" s="5"/>
      <c r="B10" s="5"/>
      <c r="C10" s="5"/>
      <c r="D10" s="10"/>
      <c r="E10" s="5"/>
      <c r="F10" s="5"/>
      <c r="G10" s="5"/>
      <c r="H10" s="5"/>
      <c r="I10" s="5"/>
      <c r="J10" s="5"/>
    </row>
    <row r="11" spans="1:10" x14ac:dyDescent="0.25">
      <c r="A11" s="5"/>
      <c r="B11" s="5"/>
      <c r="C11" s="5"/>
      <c r="D11" s="10"/>
      <c r="E11" s="5"/>
      <c r="F11" s="5"/>
      <c r="G11" s="5"/>
      <c r="H11" s="5"/>
      <c r="I11" s="5"/>
      <c r="J11" s="5"/>
    </row>
    <row r="12" spans="1:10" x14ac:dyDescent="0.25">
      <c r="A12" s="5"/>
      <c r="B12" s="5"/>
      <c r="C12" s="5"/>
      <c r="D12" s="10"/>
      <c r="E12" s="5"/>
      <c r="F12" s="5"/>
      <c r="G12" s="5"/>
      <c r="H12" s="5"/>
      <c r="I12" s="5"/>
      <c r="J12" s="5"/>
    </row>
    <row r="13" spans="1:10" x14ac:dyDescent="0.25">
      <c r="A13" s="5"/>
      <c r="B13" s="5"/>
      <c r="C13" s="5"/>
      <c r="D13" s="10"/>
      <c r="E13" s="5"/>
      <c r="F13" s="5"/>
      <c r="G13" s="5"/>
      <c r="H13" s="5"/>
      <c r="I13" s="5"/>
      <c r="J13" s="5"/>
    </row>
    <row r="14" spans="1:10" ht="11.25" customHeight="1" x14ac:dyDescent="0.25">
      <c r="A14" s="5"/>
      <c r="B14" s="5"/>
      <c r="C14" s="5"/>
      <c r="D14" s="10"/>
      <c r="E14" s="5"/>
      <c r="F14" s="5"/>
      <c r="G14" s="5"/>
      <c r="H14" s="5"/>
      <c r="I14" s="5"/>
      <c r="J14" s="5"/>
    </row>
    <row r="15" spans="1:10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</sheetData>
  <mergeCells count="1">
    <mergeCell ref="A1:F1"/>
  </mergeCells>
  <pageMargins left="0.7" right="0.7" top="0.75" bottom="0.75" header="0.51180555555555496" footer="0.51180555555555496"/>
  <pageSetup paperSize="9" firstPageNumber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CDAA09-B08C-D44D-B561-EB460DCD929C}">
  <sheetPr>
    <tabColor theme="9"/>
  </sheetPr>
  <dimension ref="A1:AMD15"/>
  <sheetViews>
    <sheetView zoomScaleNormal="100" workbookViewId="0">
      <selection activeCell="A20" sqref="A20"/>
    </sheetView>
  </sheetViews>
  <sheetFormatPr baseColWidth="10" defaultColWidth="8.85546875" defaultRowHeight="15" x14ac:dyDescent="0.25"/>
  <cols>
    <col min="1" max="1" width="47" style="1" customWidth="1"/>
    <col min="2" max="3" width="16.85546875" style="1" customWidth="1"/>
    <col min="4" max="1018" width="8.85546875" style="1"/>
  </cols>
  <sheetData>
    <row r="1" spans="1:9" ht="21.95" customHeight="1" x14ac:dyDescent="0.25">
      <c r="A1" s="74" t="s">
        <v>46</v>
      </c>
      <c r="B1" s="75"/>
      <c r="C1" s="75"/>
      <c r="D1" s="12"/>
      <c r="E1" s="13"/>
      <c r="F1" s="13"/>
      <c r="G1" s="13"/>
      <c r="H1" s="11"/>
      <c r="I1" s="11"/>
    </row>
    <row r="2" spans="1:9" x14ac:dyDescent="0.25">
      <c r="A2" s="36" t="s">
        <v>11</v>
      </c>
      <c r="B2" s="36" t="s">
        <v>12</v>
      </c>
      <c r="C2" s="36" t="s">
        <v>13</v>
      </c>
      <c r="D2" s="13"/>
      <c r="E2" s="13"/>
      <c r="F2" s="13"/>
      <c r="G2" s="13"/>
      <c r="H2" s="11"/>
      <c r="I2" s="11"/>
    </row>
    <row r="3" spans="1:9" x14ac:dyDescent="0.25">
      <c r="A3" s="40" t="s">
        <v>29</v>
      </c>
      <c r="B3" s="38">
        <v>1365</v>
      </c>
      <c r="C3" s="72">
        <v>1.3599999999999999E-2</v>
      </c>
      <c r="D3" s="13"/>
      <c r="E3" s="13"/>
      <c r="F3" s="13"/>
      <c r="G3" s="13"/>
      <c r="H3" s="11"/>
      <c r="I3" s="11"/>
    </row>
    <row r="4" spans="1:9" x14ac:dyDescent="0.25">
      <c r="A4" s="40" t="s">
        <v>30</v>
      </c>
      <c r="B4" s="38">
        <v>100022</v>
      </c>
      <c r="C4" s="73"/>
      <c r="D4" s="13"/>
      <c r="E4" s="13"/>
      <c r="F4" s="13"/>
      <c r="G4" s="13"/>
      <c r="H4" s="11"/>
      <c r="I4" s="11"/>
    </row>
    <row r="5" spans="1:9" x14ac:dyDescent="0.25">
      <c r="A5" s="40" t="s">
        <v>14</v>
      </c>
      <c r="B5" s="38">
        <v>10.99</v>
      </c>
      <c r="C5" s="72">
        <v>2.6100000000000002E-2</v>
      </c>
      <c r="D5" s="13"/>
      <c r="E5" s="13"/>
      <c r="F5" s="13"/>
      <c r="G5" s="13"/>
      <c r="H5" s="11"/>
      <c r="I5" s="11"/>
    </row>
    <row r="6" spans="1:9" x14ac:dyDescent="0.25">
      <c r="A6" s="40" t="s">
        <v>31</v>
      </c>
      <c r="B6" s="38">
        <v>422</v>
      </c>
      <c r="C6" s="73"/>
      <c r="D6" s="13"/>
      <c r="E6" s="13"/>
      <c r="F6" s="13"/>
      <c r="G6" s="13"/>
      <c r="H6" s="11"/>
      <c r="I6" s="11"/>
    </row>
    <row r="7" spans="1:9" x14ac:dyDescent="0.25">
      <c r="A7" s="40" t="s">
        <v>33</v>
      </c>
      <c r="B7" s="38">
        <v>12650</v>
      </c>
      <c r="C7" s="72">
        <v>0.15110000000000001</v>
      </c>
      <c r="D7" s="13"/>
      <c r="E7" s="13"/>
      <c r="F7" s="13"/>
      <c r="G7" s="13"/>
      <c r="H7" s="11"/>
      <c r="I7" s="11"/>
    </row>
    <row r="8" spans="1:9" x14ac:dyDescent="0.25">
      <c r="A8" s="40" t="s">
        <v>32</v>
      </c>
      <c r="B8" s="38">
        <v>83698</v>
      </c>
      <c r="C8" s="73"/>
      <c r="D8" s="13"/>
      <c r="E8" s="13"/>
      <c r="F8" s="13"/>
      <c r="G8" s="13"/>
      <c r="H8" s="11"/>
      <c r="I8" s="11"/>
    </row>
    <row r="9" spans="1:9" ht="23.25" x14ac:dyDescent="0.25">
      <c r="A9" s="40" t="s">
        <v>34</v>
      </c>
      <c r="B9" s="38">
        <v>4.79</v>
      </c>
      <c r="C9" s="72">
        <v>0.90129999999999999</v>
      </c>
      <c r="D9" s="13"/>
      <c r="E9" s="13"/>
      <c r="F9" s="13"/>
      <c r="G9" s="13"/>
      <c r="H9" s="11"/>
      <c r="I9" s="11"/>
    </row>
    <row r="10" spans="1:9" ht="23.25" x14ac:dyDescent="0.25">
      <c r="A10" s="40" t="s">
        <v>15</v>
      </c>
      <c r="B10" s="38">
        <v>5.08</v>
      </c>
      <c r="C10" s="73"/>
      <c r="D10" s="13"/>
      <c r="E10" s="13"/>
      <c r="F10" s="13"/>
      <c r="G10" s="13"/>
      <c r="H10" s="11"/>
      <c r="I10" s="11"/>
    </row>
    <row r="11" spans="1:9" ht="23.25" x14ac:dyDescent="0.25">
      <c r="A11" s="40" t="s">
        <v>35</v>
      </c>
      <c r="B11" s="38">
        <v>24890</v>
      </c>
      <c r="C11" s="72">
        <v>0.18490000000000001</v>
      </c>
      <c r="D11" s="13"/>
      <c r="E11" s="13"/>
      <c r="F11" s="13"/>
      <c r="G11" s="13"/>
      <c r="H11" s="11"/>
      <c r="I11" s="11"/>
    </row>
    <row r="12" spans="1:9" x14ac:dyDescent="0.25">
      <c r="A12" s="40" t="s">
        <v>36</v>
      </c>
      <c r="B12" s="38">
        <v>134639</v>
      </c>
      <c r="C12" s="73"/>
      <c r="D12" s="13"/>
      <c r="E12" s="13"/>
      <c r="F12" s="13"/>
      <c r="G12" s="13"/>
      <c r="H12" s="11"/>
      <c r="I12" s="11"/>
    </row>
    <row r="13" spans="1:9" ht="23.25" x14ac:dyDescent="0.25">
      <c r="A13" s="40" t="s">
        <v>37</v>
      </c>
      <c r="B13" s="38">
        <v>6474</v>
      </c>
      <c r="C13" s="39">
        <v>0.52510000000000001</v>
      </c>
      <c r="D13" s="13"/>
      <c r="E13" s="13"/>
      <c r="F13" s="13"/>
      <c r="G13" s="13"/>
      <c r="H13" s="11"/>
      <c r="I13" s="11"/>
    </row>
    <row r="14" spans="1:9" ht="11.25" customHeight="1" x14ac:dyDescent="0.25">
      <c r="A14" s="13"/>
      <c r="B14" s="37"/>
      <c r="C14" s="37"/>
      <c r="D14" s="13"/>
      <c r="E14" s="13"/>
      <c r="F14" s="13"/>
      <c r="G14" s="13"/>
      <c r="H14" s="11"/>
      <c r="I14" s="11"/>
    </row>
    <row r="15" spans="1:9" x14ac:dyDescent="0.25">
      <c r="A15" s="35" t="s">
        <v>38</v>
      </c>
      <c r="B15" s="13"/>
      <c r="C15" s="13"/>
      <c r="D15" s="13"/>
      <c r="E15" s="13"/>
      <c r="F15" s="13"/>
      <c r="G15" s="13"/>
      <c r="H15" s="11"/>
      <c r="I15" s="11"/>
    </row>
  </sheetData>
  <mergeCells count="6">
    <mergeCell ref="C11:C12"/>
    <mergeCell ref="A1:C1"/>
    <mergeCell ref="C3:C4"/>
    <mergeCell ref="C5:C6"/>
    <mergeCell ref="C7:C8"/>
    <mergeCell ref="C9:C10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Índex de taules i gràfics</vt:lpstr>
      <vt:lpstr>Q1</vt:lpstr>
      <vt:lpstr>G1</vt:lpstr>
      <vt:lpstr>G2</vt:lpstr>
      <vt:lpstr>G3</vt:lpstr>
      <vt:lpstr>G4</vt:lpstr>
      <vt:lpstr>Q2</vt:lpstr>
      <vt:lpstr>Q3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Oliver Lamilla</dc:creator>
  <cp:lastModifiedBy>Maria Lourdes Calero Martínez</cp:lastModifiedBy>
  <cp:revision>0</cp:revision>
  <dcterms:created xsi:type="dcterms:W3CDTF">2019-08-09T09:28:23Z</dcterms:created>
  <dcterms:modified xsi:type="dcterms:W3CDTF">2021-11-04T14:00:53Z</dcterms:modified>
  <dc:language>es-ES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