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X:\DptoAdministracionGEIBSAU\RRHH\2024_TURNO LIBRE\"/>
    </mc:Choice>
  </mc:AlternateContent>
  <xr:revisionPtr revIDLastSave="0" documentId="13_ncr:1_{9FA2944A-1BED-4D93-B6C5-A0FBBF839131}" xr6:coauthVersionLast="47" xr6:coauthVersionMax="47" xr10:uidLastSave="{00000000-0000-0000-0000-000000000000}"/>
  <bookViews>
    <workbookView xWindow="28680" yWindow="-120" windowWidth="29040" windowHeight="15840" xr2:uid="{4551B29C-8C21-41DA-B029-8B1C2388940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H20" i="1"/>
  <c r="F20" i="1"/>
  <c r="F19" i="1"/>
  <c r="F11" i="1"/>
  <c r="F10" i="1"/>
  <c r="F18" i="1"/>
  <c r="F17" i="1"/>
  <c r="F15" i="1"/>
  <c r="F14" i="1"/>
  <c r="F13" i="1"/>
  <c r="F8" i="1"/>
  <c r="F7" i="1"/>
  <c r="F6" i="1"/>
  <c r="F4" i="1"/>
  <c r="F3" i="1"/>
  <c r="F2" i="1"/>
  <c r="H17" i="1" l="1"/>
  <c r="H6" i="1"/>
  <c r="F21" i="1"/>
  <c r="H10" i="1"/>
  <c r="H13" i="1"/>
  <c r="H2" i="1"/>
</calcChain>
</file>

<file path=xl/sharedStrings.xml><?xml version="1.0" encoding="utf-8"?>
<sst xmlns="http://schemas.openxmlformats.org/spreadsheetml/2006/main" count="26" uniqueCount="26">
  <si>
    <t>TOTALS</t>
  </si>
  <si>
    <t>C1 (unitat de titulació)</t>
  </si>
  <si>
    <t>C2 (unitat de titulació)</t>
  </si>
  <si>
    <t>LA (unitat de titulació)</t>
  </si>
  <si>
    <t>Grau, enginyeria, arquitectura o equivalent amb certificat de nivell MECES 2 (unitat de titulació)</t>
  </si>
  <si>
    <t>Llicenciatura, enginyeria, arquitectura, màster oficial o equivalent, amb certificat de nivell MECES 3 (unitat de titulació)</t>
  </si>
  <si>
    <t>Títol de doctor MECES 4 (unitat de titulació)</t>
  </si>
  <si>
    <t>Certificat de nivell C1 de coneixements de llengua anglesa o equivalent (unitat de titulació)</t>
  </si>
  <si>
    <t>Certificat de nivell C2 de coneixements de llengua anglesa o equivalent (unitat de titulació)</t>
  </si>
  <si>
    <t>BAREM GESTOR AMB 1 IDIOMA</t>
  </si>
  <si>
    <t>Horas de cursos con certificado de aprovechamiento (Max. 0,90 por curso)</t>
  </si>
  <si>
    <t>Horas de cursos con certificado de asistencia (Máx. 0,30 por curso)</t>
  </si>
  <si>
    <t>Mes o fracción trabajado dentro de cualquier ámbito de las emergencias</t>
  </si>
  <si>
    <t xml:space="preserve">Año o fracción de servicios prestados en el sector público instrumental  (art. 1 de la Ley 7/2010) </t>
  </si>
  <si>
    <t>Mes o fracción trabajado en centros de coordinación de emergencias 112 por haber ejercido las mismas funciones que las del puesto de la convocatoria o similares (o en la misma categoría y puesto de trabajo objeto de la convocatoria)</t>
  </si>
  <si>
    <t>Mes o fracción trabajado en otros centros de coordinación de emergencias por haber ejercido las mismas funciones que las del puesto de la convocatoria o similares (o en la misma categoría y puesto de trabajo objeto de la convocatoria)</t>
  </si>
  <si>
    <t>1.- Mèrits professionals (Màx. 10 punts)</t>
  </si>
  <si>
    <t>2.- Llengua catalana (Màx. 2 punts)</t>
  </si>
  <si>
    <t>3.- Llengua anglesa (Màx. 2 punts)</t>
  </si>
  <si>
    <t>6.- Haber superado un ejercicio de oposición de pasadas convocatorias opara la cobertura con carácter fijo de puests de gestor/a telefónico/a 1 idioma (Màx. 1 punt)</t>
  </si>
  <si>
    <t>5.- Altra formació sobre matèries relacionades amb l'àmbit de les emergències (Màx. 3,5 punts)</t>
  </si>
  <si>
    <t>4.- Titulacions acadèmiques rellevants (Màx. 1,5 punts)</t>
  </si>
  <si>
    <t>Experiencia profesional (Máx. 7,5 ptos)</t>
  </si>
  <si>
    <t>Antigüedad (Máx. 2,5 puntos)</t>
  </si>
  <si>
    <t>Unidad de módulo para la cualificación profesional IQPIB SEA647_3 de teleoperaciones de atención, gestión y coordinación de emergencias (Máx. 1 punt)</t>
  </si>
  <si>
    <t>Unidad de ejercicio superado (plaza fija)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</si>
</sst>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2" borderId="0" xfId="0" applyFill="1" applyAlignment="1">
      <alignment vertical="top"/>
    </xf>
    <xf numFmtId="0" fontId="1" fillId="0" borderId="1" xfId="0" applyFont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62B61-FF7C-40BC-95FB-D98BEEEAE83D}">
  <sheetPr>
    <pageSetUpPr fitToPage="1"/>
  </sheetPr>
  <dimension ref="A1:H22"/>
  <sheetViews>
    <sheetView tabSelected="1" topLeftCell="A7" workbookViewId="0">
      <selection activeCell="C21" sqref="C21"/>
    </sheetView>
  </sheetViews>
  <sheetFormatPr baseColWidth="10" defaultRowHeight="15" x14ac:dyDescent="0.25"/>
  <cols>
    <col min="1" max="2" width="33" customWidth="1"/>
    <col min="3" max="3" width="60.7109375" customWidth="1"/>
    <col min="7" max="7" width="6.7109375" customWidth="1"/>
  </cols>
  <sheetData>
    <row r="1" spans="1:8" x14ac:dyDescent="0.25">
      <c r="A1" s="1" t="s">
        <v>9</v>
      </c>
      <c r="B1" s="1"/>
      <c r="F1" s="1" t="s">
        <v>0</v>
      </c>
    </row>
    <row r="2" spans="1:8" ht="60" x14ac:dyDescent="0.25">
      <c r="A2" s="2" t="s">
        <v>16</v>
      </c>
      <c r="B2" s="4" t="s">
        <v>22</v>
      </c>
      <c r="C2" s="4" t="s">
        <v>14</v>
      </c>
      <c r="D2" s="5"/>
      <c r="E2" s="3">
        <v>0.1</v>
      </c>
      <c r="F2" s="3">
        <f>D2*E2</f>
        <v>0</v>
      </c>
      <c r="H2">
        <f>SUM(F2:F4)</f>
        <v>0</v>
      </c>
    </row>
    <row r="3" spans="1:8" ht="60" x14ac:dyDescent="0.25">
      <c r="A3" s="2"/>
      <c r="B3" s="2"/>
      <c r="C3" s="4" t="s">
        <v>15</v>
      </c>
      <c r="D3" s="5"/>
      <c r="E3" s="3">
        <v>0.05</v>
      </c>
      <c r="F3" s="3">
        <f>D3*E3</f>
        <v>0</v>
      </c>
    </row>
    <row r="4" spans="1:8" ht="30" x14ac:dyDescent="0.25">
      <c r="A4" s="2"/>
      <c r="B4" s="2"/>
      <c r="C4" s="4" t="s">
        <v>12</v>
      </c>
      <c r="D4" s="5"/>
      <c r="E4" s="3">
        <v>0.01</v>
      </c>
      <c r="F4" s="3">
        <f>D4*E4</f>
        <v>0</v>
      </c>
    </row>
    <row r="5" spans="1:8" ht="30" x14ac:dyDescent="0.25">
      <c r="A5" s="2"/>
      <c r="B5" s="4" t="s">
        <v>23</v>
      </c>
      <c r="C5" s="4" t="s">
        <v>13</v>
      </c>
      <c r="D5" s="5"/>
      <c r="E5" s="3">
        <v>0.5</v>
      </c>
      <c r="F5" s="3">
        <f>D5*E5</f>
        <v>0</v>
      </c>
    </row>
    <row r="6" spans="1:8" ht="18" customHeight="1" x14ac:dyDescent="0.25">
      <c r="A6" s="2" t="s">
        <v>17</v>
      </c>
      <c r="B6" s="2"/>
      <c r="C6" s="3" t="s">
        <v>1</v>
      </c>
      <c r="D6" s="5"/>
      <c r="E6" s="3">
        <v>1</v>
      </c>
      <c r="F6" s="3">
        <f>D6*E6</f>
        <v>0</v>
      </c>
      <c r="H6">
        <f>SUM(F6:F8)</f>
        <v>0</v>
      </c>
    </row>
    <row r="7" spans="1:8" x14ac:dyDescent="0.25">
      <c r="A7" s="3"/>
      <c r="B7" s="3"/>
      <c r="C7" s="3" t="s">
        <v>2</v>
      </c>
      <c r="D7" s="5"/>
      <c r="E7" s="3">
        <v>1.5</v>
      </c>
      <c r="F7" s="3">
        <f t="shared" ref="F7:F8" si="0">D7*E7</f>
        <v>0</v>
      </c>
    </row>
    <row r="8" spans="1:8" x14ac:dyDescent="0.25">
      <c r="A8" s="3"/>
      <c r="B8" s="3"/>
      <c r="C8" s="3" t="s">
        <v>3</v>
      </c>
      <c r="D8" s="5"/>
      <c r="E8" s="3">
        <v>0.5</v>
      </c>
      <c r="F8" s="3">
        <f t="shared" si="0"/>
        <v>0</v>
      </c>
    </row>
    <row r="9" spans="1:8" x14ac:dyDescent="0.25">
      <c r="A9" s="3"/>
      <c r="B9" s="3"/>
      <c r="C9" s="3"/>
      <c r="D9" s="5"/>
      <c r="E9" s="3"/>
      <c r="F9" s="3"/>
    </row>
    <row r="10" spans="1:8" ht="29.25" customHeight="1" x14ac:dyDescent="0.25">
      <c r="A10" s="2" t="s">
        <v>18</v>
      </c>
      <c r="B10" s="2"/>
      <c r="C10" s="4" t="s">
        <v>7</v>
      </c>
      <c r="D10" s="5"/>
      <c r="E10" s="3">
        <v>1.5</v>
      </c>
      <c r="F10" s="3">
        <f>D10*E10</f>
        <v>0</v>
      </c>
      <c r="H10">
        <f>SUM(F10:F11)</f>
        <v>0</v>
      </c>
    </row>
    <row r="11" spans="1:8" ht="30" x14ac:dyDescent="0.25">
      <c r="A11" s="3"/>
      <c r="B11" s="3"/>
      <c r="C11" s="4" t="s">
        <v>8</v>
      </c>
      <c r="D11" s="5"/>
      <c r="E11" s="3">
        <v>2</v>
      </c>
      <c r="F11" s="3">
        <f t="shared" ref="F11" si="1">D11*E11</f>
        <v>0</v>
      </c>
    </row>
    <row r="12" spans="1:8" x14ac:dyDescent="0.25">
      <c r="A12" s="3"/>
      <c r="B12" s="3"/>
      <c r="C12" s="3"/>
      <c r="D12" s="3"/>
      <c r="E12" s="3"/>
      <c r="F12" s="3"/>
    </row>
    <row r="13" spans="1:8" ht="30" x14ac:dyDescent="0.25">
      <c r="A13" s="2" t="s">
        <v>21</v>
      </c>
      <c r="B13" s="2"/>
      <c r="C13" s="4" t="s">
        <v>4</v>
      </c>
      <c r="D13" s="5"/>
      <c r="E13" s="3">
        <v>0.5</v>
      </c>
      <c r="F13" s="3">
        <f>E13*D13</f>
        <v>0</v>
      </c>
      <c r="H13">
        <f>SUM(F13:F15)</f>
        <v>0</v>
      </c>
    </row>
    <row r="14" spans="1:8" ht="30" x14ac:dyDescent="0.25">
      <c r="A14" s="3"/>
      <c r="B14" s="3"/>
      <c r="C14" s="4" t="s">
        <v>5</v>
      </c>
      <c r="D14" s="5"/>
      <c r="E14" s="3">
        <v>1</v>
      </c>
      <c r="F14" s="3">
        <f>E14*D14</f>
        <v>0</v>
      </c>
    </row>
    <row r="15" spans="1:8" x14ac:dyDescent="0.25">
      <c r="A15" s="3"/>
      <c r="B15" s="3"/>
      <c r="C15" s="3" t="s">
        <v>6</v>
      </c>
      <c r="D15" s="5"/>
      <c r="E15" s="3">
        <v>1.5</v>
      </c>
      <c r="F15" s="3">
        <f>E15*D15</f>
        <v>0</v>
      </c>
    </row>
    <row r="16" spans="1:8" x14ac:dyDescent="0.25">
      <c r="A16" s="3"/>
      <c r="B16" s="3"/>
      <c r="C16" s="3"/>
      <c r="D16" s="3"/>
      <c r="E16" s="3"/>
      <c r="F16" s="3"/>
    </row>
    <row r="17" spans="1:8" ht="45" x14ac:dyDescent="0.25">
      <c r="A17" s="2" t="s">
        <v>20</v>
      </c>
      <c r="B17" s="2"/>
      <c r="C17" s="4" t="s">
        <v>10</v>
      </c>
      <c r="D17" s="5"/>
      <c r="E17" s="3">
        <v>0.02</v>
      </c>
      <c r="F17" s="3">
        <f t="shared" ref="F17:F20" si="2">D17*E17</f>
        <v>0</v>
      </c>
      <c r="H17">
        <f>SUM(F17:F19)</f>
        <v>0</v>
      </c>
    </row>
    <row r="18" spans="1:8" ht="30" x14ac:dyDescent="0.25">
      <c r="A18" s="3"/>
      <c r="B18" s="3"/>
      <c r="C18" s="4" t="s">
        <v>11</v>
      </c>
      <c r="D18" s="5"/>
      <c r="E18" s="3">
        <v>0.01</v>
      </c>
      <c r="F18" s="3">
        <f>D18*E18</f>
        <v>0</v>
      </c>
    </row>
    <row r="19" spans="1:8" ht="45" x14ac:dyDescent="0.25">
      <c r="A19" s="3"/>
      <c r="B19" s="3"/>
      <c r="C19" s="4" t="s">
        <v>24</v>
      </c>
      <c r="D19" s="5"/>
      <c r="E19" s="3">
        <v>0.25</v>
      </c>
      <c r="F19" s="3">
        <f t="shared" ref="F19" si="3">D19*E19</f>
        <v>0</v>
      </c>
    </row>
    <row r="20" spans="1:8" ht="90.75" thickBot="1" x14ac:dyDescent="0.3">
      <c r="A20" s="2" t="s">
        <v>19</v>
      </c>
      <c r="B20" s="3"/>
      <c r="C20" s="4" t="s">
        <v>25</v>
      </c>
      <c r="D20" s="5"/>
      <c r="E20" s="3">
        <v>1</v>
      </c>
      <c r="F20" s="3">
        <f>D20*E20</f>
        <v>0</v>
      </c>
      <c r="H20">
        <f>F20</f>
        <v>0</v>
      </c>
    </row>
    <row r="21" spans="1:8" ht="15.75" thickBot="1" x14ac:dyDescent="0.3">
      <c r="C21" s="4"/>
      <c r="F21" s="6">
        <f>SUM(F2:F20)</f>
        <v>0</v>
      </c>
    </row>
    <row r="22" spans="1:8" x14ac:dyDescent="0.25">
      <c r="C22" s="4"/>
      <c r="F22" s="3"/>
    </row>
  </sheetData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González Rivera</dc:creator>
  <cp:lastModifiedBy>Francisca González Rivera</cp:lastModifiedBy>
  <cp:lastPrinted>2024-09-26T09:03:32Z</cp:lastPrinted>
  <dcterms:created xsi:type="dcterms:W3CDTF">2024-09-26T08:35:32Z</dcterms:created>
  <dcterms:modified xsi:type="dcterms:W3CDTF">2024-10-04T12:07:15Z</dcterms:modified>
</cp:coreProperties>
</file>